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VA" sheetId="1" r:id="rId1"/>
  </sheets>
  <definedNames>
    <definedName name="_xlnm.Print_Area" localSheetId="0">'IVA'!$A$1:$M$41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<sst xmlns="http://schemas.openxmlformats.org/spreadsheetml/2006/main" count="38" uniqueCount="38">
  <si>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</si>
  <si>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</si>
  <si>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</si>
  <si>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</si>
  <si>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</si>
  <si>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</si>
  <si>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</si>
  <si>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</si>
  <si>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</si>
  <si>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</si>
  <si>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</si>
  <si>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</si>
  <si>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</si>
  <si>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</si>
  <si>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</si>
  <si>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</si>
  <si>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</si>
  <si>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</si>
  <si>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</si>
  <si>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</si>
  <si>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</si>
  <si>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</si>
  <si>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</si>
  <si>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</si>
  <si>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</si>
  <si>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</si>
  <si>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</si>
  <si>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</si>
  <si>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</si>
  <si>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</si>
  <si>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</si>
  <si>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</si>
  <si>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</si>
  <si>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</si>
  <si>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</si>
  <si>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</si>
  <si>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del Impuesto al Valor Agregado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</si>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</sst>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zoomScaleSheetLayoutView="70" workbookViewId="0" topLeftCell="A1">
      <selection activeCell="A2" sqref="A2:M2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1:14" ht="15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4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4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22" ht="15" customHeight="1">
      <c r="A5" s="8" t="s">
        <v>32</v>
      </c>
      <c r="B5" s="9">
        <f aca="true" t="shared" si="0" ref="B5:I5">SUM(B7:B38)</f>
        <v>75686268</v>
      </c>
      <c r="C5" s="9">
        <f t="shared" si="0"/>
        <v>108562361</v>
      </c>
      <c r="D5" s="9">
        <f t="shared" si="0"/>
        <v>145431965</v>
      </c>
      <c r="E5" s="9">
        <f t="shared" si="0"/>
        <v>179435401</v>
      </c>
      <c r="F5" s="9">
        <f t="shared" si="0"/>
        <v>228984098</v>
      </c>
      <c r="G5" s="9">
        <f t="shared" si="0"/>
        <v>273456498.2000001</v>
      </c>
      <c r="H5" s="9">
        <f t="shared" si="0"/>
        <v>294037767.1</v>
      </c>
      <c r="I5" s="9">
        <f t="shared" si="0"/>
        <v>310670314.8000001</v>
      </c>
      <c r="J5" s="9">
        <v>274430287</v>
      </c>
      <c r="K5" s="9">
        <f>SUM(K7:K38)</f>
        <v>291147036</v>
      </c>
      <c r="L5" s="9">
        <f>SUM(L7:L38)</f>
        <v>327182058.451</v>
      </c>
      <c r="M5" s="9">
        <f>SUM(M7:M38)</f>
        <v>390735204.752</v>
      </c>
      <c r="N5" s="9"/>
      <c r="O5" s="9"/>
      <c r="P5" s="9"/>
      <c r="Q5" s="9"/>
      <c r="R5" s="9"/>
      <c r="S5" s="9"/>
      <c r="T5" s="9"/>
      <c r="U5" s="9"/>
      <c r="V5" s="9"/>
    </row>
    <row r="6" spans="2:22" ht="15" customHeight="1">
      <c r="B6" s="10"/>
      <c r="C6" s="10"/>
      <c r="D6" s="10"/>
      <c r="E6" s="10"/>
      <c r="F6" s="10"/>
      <c r="G6" s="10"/>
      <c r="K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5" customHeight="1">
      <c r="A7" s="3" t="s">
        <v>0</v>
      </c>
      <c r="B7" s="10">
        <v>341545</v>
      </c>
      <c r="C7" s="10">
        <v>594725</v>
      </c>
      <c r="D7" s="10">
        <v>965552</v>
      </c>
      <c r="E7" s="10">
        <v>1427244</v>
      </c>
      <c r="F7" s="10">
        <v>1467625</v>
      </c>
      <c r="G7" s="10">
        <v>2260226.3</v>
      </c>
      <c r="H7" s="10">
        <v>2122419.2</v>
      </c>
      <c r="I7" s="10">
        <v>2471671</v>
      </c>
      <c r="J7" s="10">
        <v>1880523</v>
      </c>
      <c r="K7" s="10">
        <v>2214793</v>
      </c>
      <c r="L7" s="10">
        <v>2578704.683</v>
      </c>
      <c r="M7" s="10">
        <v>3162178.368</v>
      </c>
      <c r="N7" s="10"/>
      <c r="P7" s="10"/>
      <c r="Q7" s="10"/>
      <c r="R7" s="10"/>
      <c r="S7" s="10"/>
      <c r="T7" s="10"/>
      <c r="U7" s="10"/>
      <c r="V7" s="10"/>
    </row>
    <row r="8" spans="1:22" ht="15" customHeight="1">
      <c r="A8" s="3" t="s">
        <v>1</v>
      </c>
      <c r="B8" s="10">
        <v>1550403</v>
      </c>
      <c r="C8" s="10">
        <v>2273830</v>
      </c>
      <c r="D8" s="10">
        <v>3122561</v>
      </c>
      <c r="E8" s="10">
        <v>4379079</v>
      </c>
      <c r="F8" s="10">
        <v>5172235</v>
      </c>
      <c r="G8" s="10">
        <v>6666314.100000001</v>
      </c>
      <c r="H8" s="10">
        <v>7142909.600000001</v>
      </c>
      <c r="I8" s="10">
        <v>7876550.399999999</v>
      </c>
      <c r="J8" s="10">
        <v>7504002</v>
      </c>
      <c r="K8" s="10">
        <v>7740739</v>
      </c>
      <c r="L8" s="10">
        <v>8429711.684999999</v>
      </c>
      <c r="M8" s="10">
        <v>9063174.083</v>
      </c>
      <c r="N8" s="10"/>
      <c r="P8" s="10"/>
      <c r="Q8" s="10"/>
      <c r="R8" s="10"/>
      <c r="S8" s="10"/>
      <c r="T8" s="10"/>
      <c r="U8" s="10"/>
      <c r="V8" s="10"/>
    </row>
    <row r="9" spans="1:22" ht="15" customHeight="1">
      <c r="A9" s="3" t="s">
        <v>2</v>
      </c>
      <c r="B9" s="10">
        <v>105239</v>
      </c>
      <c r="C9" s="10">
        <v>198773</v>
      </c>
      <c r="D9" s="10">
        <v>319282</v>
      </c>
      <c r="E9" s="10">
        <v>302982</v>
      </c>
      <c r="F9" s="10">
        <v>473952</v>
      </c>
      <c r="G9" s="10">
        <v>505178.8</v>
      </c>
      <c r="H9" s="10">
        <v>518236.9</v>
      </c>
      <c r="I9" s="10">
        <v>507123.2</v>
      </c>
      <c r="J9" s="10">
        <v>311250</v>
      </c>
      <c r="K9" s="10">
        <v>548539</v>
      </c>
      <c r="L9" s="10">
        <v>675891.459</v>
      </c>
      <c r="M9" s="10">
        <v>857027.75</v>
      </c>
      <c r="N9" s="10"/>
      <c r="P9" s="10"/>
      <c r="Q9" s="10"/>
      <c r="R9" s="10"/>
      <c r="S9" s="10"/>
      <c r="T9" s="10"/>
      <c r="U9" s="10"/>
      <c r="V9" s="10"/>
    </row>
    <row r="10" spans="1:22" ht="15" customHeight="1">
      <c r="A10" s="3" t="s">
        <v>3</v>
      </c>
      <c r="B10" s="10">
        <v>89683</v>
      </c>
      <c r="C10" s="10">
        <v>196591</v>
      </c>
      <c r="D10" s="10">
        <v>286389</v>
      </c>
      <c r="E10" s="10">
        <v>491182</v>
      </c>
      <c r="F10" s="10">
        <v>611399</v>
      </c>
      <c r="G10" s="10">
        <v>826746.7</v>
      </c>
      <c r="H10" s="10">
        <v>1408141.2</v>
      </c>
      <c r="I10" s="10">
        <v>680712.6</v>
      </c>
      <c r="J10" s="10">
        <v>999317</v>
      </c>
      <c r="K10" s="10">
        <v>1199012</v>
      </c>
      <c r="L10" s="10">
        <v>1498938.8310000002</v>
      </c>
      <c r="M10" s="10">
        <v>1516670.137</v>
      </c>
      <c r="N10" s="10"/>
      <c r="P10" s="10"/>
      <c r="Q10" s="10"/>
      <c r="R10" s="10"/>
      <c r="S10" s="10"/>
      <c r="T10" s="10"/>
      <c r="U10" s="10"/>
      <c r="V10" s="10"/>
    </row>
    <row r="11" spans="1:22" ht="15" customHeight="1">
      <c r="A11" s="3" t="s">
        <v>6</v>
      </c>
      <c r="B11" s="10">
        <v>172081</v>
      </c>
      <c r="C11" s="10">
        <v>239491</v>
      </c>
      <c r="D11" s="10">
        <v>303825</v>
      </c>
      <c r="E11" s="10">
        <v>364842</v>
      </c>
      <c r="F11" s="10">
        <v>443571</v>
      </c>
      <c r="G11" s="10">
        <v>544657.6</v>
      </c>
      <c r="H11" s="10">
        <v>597377.6</v>
      </c>
      <c r="I11" s="10">
        <v>768130</v>
      </c>
      <c r="J11" s="10">
        <v>461156</v>
      </c>
      <c r="K11" s="10">
        <v>567129</v>
      </c>
      <c r="L11" s="10">
        <v>517396.359</v>
      </c>
      <c r="M11" s="10">
        <v>766976.304</v>
      </c>
      <c r="N11" s="10"/>
      <c r="P11" s="10"/>
      <c r="Q11" s="10"/>
      <c r="R11" s="10"/>
      <c r="S11" s="10"/>
      <c r="T11" s="10"/>
      <c r="U11" s="10"/>
      <c r="V11" s="10"/>
    </row>
    <row r="12" spans="1:22" ht="15" customHeight="1">
      <c r="A12" s="3" t="s">
        <v>35</v>
      </c>
      <c r="B12" s="10">
        <v>1196924</v>
      </c>
      <c r="C12" s="10">
        <v>1647586</v>
      </c>
      <c r="D12" s="10">
        <v>2455233</v>
      </c>
      <c r="E12" s="10">
        <v>2852075</v>
      </c>
      <c r="F12" s="10">
        <v>3746320</v>
      </c>
      <c r="G12" s="10">
        <v>4982703.7</v>
      </c>
      <c r="H12" s="10">
        <v>5142831.5</v>
      </c>
      <c r="I12" s="10">
        <v>5437459.7</v>
      </c>
      <c r="J12" s="10">
        <v>4181766</v>
      </c>
      <c r="K12" s="10">
        <v>4350144</v>
      </c>
      <c r="L12" s="10">
        <v>5399753.701</v>
      </c>
      <c r="M12" s="10">
        <v>7076956.965</v>
      </c>
      <c r="N12" s="10"/>
      <c r="P12" s="10"/>
      <c r="Q12" s="10"/>
      <c r="R12" s="10"/>
      <c r="S12" s="10"/>
      <c r="T12" s="10"/>
      <c r="U12" s="10"/>
      <c r="V12" s="10"/>
    </row>
    <row r="13" spans="1:22" ht="15" customHeight="1">
      <c r="A13" s="3" t="s">
        <v>4</v>
      </c>
      <c r="B13" s="10">
        <v>1507430</v>
      </c>
      <c r="C13" s="10">
        <v>2474968</v>
      </c>
      <c r="D13" s="10">
        <v>3274869</v>
      </c>
      <c r="E13" s="10">
        <v>4101400</v>
      </c>
      <c r="F13" s="10">
        <v>5352705</v>
      </c>
      <c r="G13" s="10">
        <v>6149222.600000001</v>
      </c>
      <c r="H13" s="10">
        <v>6607577.5</v>
      </c>
      <c r="I13" s="10">
        <v>7423174.600000001</v>
      </c>
      <c r="J13" s="10">
        <v>4212132</v>
      </c>
      <c r="K13" s="10">
        <v>3528438</v>
      </c>
      <c r="L13" s="10">
        <v>3563989.9689999996</v>
      </c>
      <c r="M13" s="10">
        <v>4735934.206</v>
      </c>
      <c r="N13" s="10"/>
      <c r="P13" s="10"/>
      <c r="Q13" s="10"/>
      <c r="R13" s="10"/>
      <c r="S13" s="10"/>
      <c r="T13" s="10"/>
      <c r="U13" s="10"/>
      <c r="V13" s="10"/>
    </row>
    <row r="14" spans="1:22" ht="15" customHeight="1">
      <c r="A14" s="3" t="s">
        <v>5</v>
      </c>
      <c r="B14" s="10">
        <v>340058</v>
      </c>
      <c r="C14" s="10">
        <v>697305</v>
      </c>
      <c r="D14" s="10">
        <v>1144617</v>
      </c>
      <c r="E14" s="10">
        <v>1741216</v>
      </c>
      <c r="F14" s="10">
        <v>2628777</v>
      </c>
      <c r="G14" s="10">
        <v>3447684.1</v>
      </c>
      <c r="H14" s="10">
        <v>4350943.7</v>
      </c>
      <c r="I14" s="10">
        <v>6210177.800000001</v>
      </c>
      <c r="J14" s="10">
        <v>7397790</v>
      </c>
      <c r="K14" s="10">
        <v>9646765</v>
      </c>
      <c r="L14" s="10">
        <v>11267604.000999998</v>
      </c>
      <c r="M14" s="10">
        <v>14397895.368</v>
      </c>
      <c r="N14" s="10"/>
      <c r="P14" s="10"/>
      <c r="Q14" s="10"/>
      <c r="R14" s="10"/>
      <c r="S14" s="10"/>
      <c r="T14" s="10"/>
      <c r="U14" s="10"/>
      <c r="V14" s="10"/>
    </row>
    <row r="15" spans="1:22" ht="15" customHeight="1">
      <c r="A15" s="3" t="s">
        <v>7</v>
      </c>
      <c r="B15" s="10">
        <v>39649560</v>
      </c>
      <c r="C15" s="10">
        <v>54289664</v>
      </c>
      <c r="D15" s="10">
        <v>71768521</v>
      </c>
      <c r="E15" s="10">
        <v>84436300</v>
      </c>
      <c r="F15" s="10">
        <v>109558156</v>
      </c>
      <c r="G15" s="10">
        <v>127446658.5</v>
      </c>
      <c r="H15" s="10">
        <v>135962956.4</v>
      </c>
      <c r="I15" s="10">
        <v>143739675.1</v>
      </c>
      <c r="J15" s="10">
        <v>133783621</v>
      </c>
      <c r="K15" s="10">
        <v>138785034</v>
      </c>
      <c r="L15" s="10">
        <v>162859956.15399998</v>
      </c>
      <c r="M15" s="10">
        <v>190882476.134</v>
      </c>
      <c r="N15" s="10"/>
      <c r="P15" s="10"/>
      <c r="Q15" s="10"/>
      <c r="R15" s="10"/>
      <c r="S15" s="10"/>
      <c r="T15" s="10"/>
      <c r="U15" s="10"/>
      <c r="V15" s="10"/>
    </row>
    <row r="16" spans="1:22" ht="15" customHeight="1">
      <c r="A16" s="3" t="s">
        <v>8</v>
      </c>
      <c r="B16" s="10">
        <v>165460</v>
      </c>
      <c r="C16" s="10">
        <v>332123</v>
      </c>
      <c r="D16" s="10">
        <v>347235</v>
      </c>
      <c r="E16" s="10">
        <v>422880</v>
      </c>
      <c r="F16" s="10">
        <v>551064</v>
      </c>
      <c r="G16" s="10">
        <v>559775.7</v>
      </c>
      <c r="H16" s="10">
        <v>549151.1</v>
      </c>
      <c r="I16" s="10">
        <v>529793.4</v>
      </c>
      <c r="J16" s="10">
        <v>325773</v>
      </c>
      <c r="K16" s="10">
        <v>277570</v>
      </c>
      <c r="L16" s="10">
        <v>97654.685</v>
      </c>
      <c r="M16" s="10">
        <v>57418.08</v>
      </c>
      <c r="N16" s="10"/>
      <c r="P16" s="10"/>
      <c r="Q16" s="10"/>
      <c r="R16" s="10"/>
      <c r="S16" s="10"/>
      <c r="T16" s="10"/>
      <c r="U16" s="10"/>
      <c r="V16" s="10"/>
    </row>
    <row r="17" spans="1:22" ht="15" customHeight="1">
      <c r="A17" s="3" t="s">
        <v>9</v>
      </c>
      <c r="B17" s="10">
        <v>609805</v>
      </c>
      <c r="C17" s="10">
        <v>974757</v>
      </c>
      <c r="D17" s="10">
        <v>1434203</v>
      </c>
      <c r="E17" s="10">
        <v>1842883</v>
      </c>
      <c r="F17" s="10">
        <v>2401076</v>
      </c>
      <c r="G17" s="10">
        <v>2845304.3</v>
      </c>
      <c r="H17" s="10">
        <v>3412480.5</v>
      </c>
      <c r="I17" s="10">
        <v>3760423.7</v>
      </c>
      <c r="J17" s="10">
        <v>2559671</v>
      </c>
      <c r="K17" s="10">
        <v>2161256</v>
      </c>
      <c r="L17" s="10">
        <v>1887864.3509999998</v>
      </c>
      <c r="M17" s="10">
        <v>2245928.022</v>
      </c>
      <c r="N17" s="10"/>
      <c r="P17" s="10"/>
      <c r="Q17" s="10"/>
      <c r="R17" s="10"/>
      <c r="S17" s="10"/>
      <c r="T17" s="10"/>
      <c r="U17" s="10"/>
      <c r="V17" s="10"/>
    </row>
    <row r="18" spans="1:22" ht="15" customHeight="1">
      <c r="A18" s="3" t="s">
        <v>10</v>
      </c>
      <c r="B18" s="10">
        <v>294689</v>
      </c>
      <c r="C18" s="10">
        <v>383338</v>
      </c>
      <c r="D18" s="10">
        <v>598263</v>
      </c>
      <c r="E18" s="10">
        <v>527765</v>
      </c>
      <c r="F18" s="10">
        <v>735420</v>
      </c>
      <c r="G18" s="10">
        <v>967166</v>
      </c>
      <c r="H18" s="10">
        <v>925589.5</v>
      </c>
      <c r="I18" s="10">
        <v>984273.7</v>
      </c>
      <c r="J18" s="10">
        <v>769602</v>
      </c>
      <c r="K18" s="10">
        <v>762067</v>
      </c>
      <c r="L18" s="10">
        <v>851307.1240000001</v>
      </c>
      <c r="M18" s="10">
        <v>1131121.2119999998</v>
      </c>
      <c r="N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3" t="s">
        <v>11</v>
      </c>
      <c r="B19" s="10">
        <v>198565</v>
      </c>
      <c r="C19" s="10">
        <v>379084</v>
      </c>
      <c r="D19" s="10">
        <v>560023</v>
      </c>
      <c r="E19" s="10">
        <v>769647</v>
      </c>
      <c r="F19" s="10">
        <v>1025019</v>
      </c>
      <c r="G19" s="10">
        <v>966217.3</v>
      </c>
      <c r="H19" s="10">
        <v>963878.7</v>
      </c>
      <c r="I19" s="10">
        <v>904413.6</v>
      </c>
      <c r="J19" s="10">
        <v>833462</v>
      </c>
      <c r="K19" s="10">
        <v>641168</v>
      </c>
      <c r="L19" s="10">
        <v>625423.249</v>
      </c>
      <c r="M19" s="10">
        <v>1115493.188</v>
      </c>
      <c r="N19" s="10"/>
      <c r="P19" s="10"/>
      <c r="Q19" s="10"/>
      <c r="R19" s="10"/>
      <c r="S19" s="10"/>
      <c r="T19" s="10"/>
      <c r="U19" s="10"/>
      <c r="V19" s="10"/>
    </row>
    <row r="20" spans="1:22" ht="15" customHeight="1">
      <c r="A20" s="3" t="s">
        <v>12</v>
      </c>
      <c r="B20" s="10">
        <v>2395264</v>
      </c>
      <c r="C20" s="10">
        <v>3525887</v>
      </c>
      <c r="D20" s="10">
        <v>4583794</v>
      </c>
      <c r="E20" s="10">
        <v>5915445</v>
      </c>
      <c r="F20" s="10">
        <v>8065658</v>
      </c>
      <c r="G20" s="10">
        <v>9928520.899999999</v>
      </c>
      <c r="H20" s="10">
        <v>11295495.399999999</v>
      </c>
      <c r="I20" s="10">
        <v>10930611.9</v>
      </c>
      <c r="J20" s="10">
        <v>6791641</v>
      </c>
      <c r="K20" s="10">
        <v>6836543</v>
      </c>
      <c r="L20" s="10">
        <v>8087653.955</v>
      </c>
      <c r="M20" s="10">
        <v>9954672.015</v>
      </c>
      <c r="N20" s="10"/>
      <c r="P20" s="10"/>
      <c r="Q20" s="10"/>
      <c r="R20" s="10"/>
      <c r="S20" s="10"/>
      <c r="T20" s="10"/>
      <c r="U20" s="10"/>
      <c r="V20" s="10"/>
    </row>
    <row r="21" spans="1:22" ht="15" customHeight="1">
      <c r="A21" s="3" t="s">
        <v>13</v>
      </c>
      <c r="B21" s="10">
        <v>3556865</v>
      </c>
      <c r="C21" s="10">
        <v>5822716</v>
      </c>
      <c r="D21" s="10">
        <v>8622543</v>
      </c>
      <c r="E21" s="10">
        <v>10803830</v>
      </c>
      <c r="F21" s="10">
        <v>13797556</v>
      </c>
      <c r="G21" s="10">
        <v>16596652.3</v>
      </c>
      <c r="H21" s="10">
        <v>18677088</v>
      </c>
      <c r="I21" s="10">
        <v>16886106.1</v>
      </c>
      <c r="J21" s="10">
        <v>13299009</v>
      </c>
      <c r="K21" s="10">
        <v>10673891</v>
      </c>
      <c r="L21" s="10">
        <v>11066430.766</v>
      </c>
      <c r="M21" s="10">
        <v>15603828.964</v>
      </c>
      <c r="N21" s="10"/>
      <c r="P21" s="10"/>
      <c r="Q21" s="10"/>
      <c r="R21" s="10"/>
      <c r="S21" s="10"/>
      <c r="T21" s="10"/>
      <c r="U21" s="10"/>
      <c r="V21" s="10"/>
    </row>
    <row r="22" spans="1:22" ht="15" customHeight="1">
      <c r="A22" s="3" t="s">
        <v>14</v>
      </c>
      <c r="B22" s="10">
        <v>406033</v>
      </c>
      <c r="C22" s="10">
        <v>550535</v>
      </c>
      <c r="D22" s="10">
        <v>748710</v>
      </c>
      <c r="E22" s="10">
        <v>1000192</v>
      </c>
      <c r="F22" s="10">
        <v>1166419</v>
      </c>
      <c r="G22" s="10">
        <v>1792978.4</v>
      </c>
      <c r="H22" s="10">
        <v>1757970.6</v>
      </c>
      <c r="I22" s="10">
        <v>1750255.5</v>
      </c>
      <c r="J22" s="10">
        <v>1193095</v>
      </c>
      <c r="K22" s="10">
        <v>553379</v>
      </c>
      <c r="L22" s="10">
        <v>1694117.747</v>
      </c>
      <c r="M22" s="10">
        <v>3156185.9960000003</v>
      </c>
      <c r="N22" s="10"/>
      <c r="P22" s="10"/>
      <c r="Q22" s="10"/>
      <c r="R22" s="10"/>
      <c r="S22" s="10"/>
      <c r="T22" s="10"/>
      <c r="U22" s="10"/>
      <c r="V22" s="10"/>
    </row>
    <row r="23" spans="1:22" ht="15" customHeight="1">
      <c r="A23" s="3" t="s">
        <v>15</v>
      </c>
      <c r="B23" s="10">
        <v>248048</v>
      </c>
      <c r="C23" s="10">
        <v>364227</v>
      </c>
      <c r="D23" s="10">
        <v>486559</v>
      </c>
      <c r="E23" s="10">
        <v>577663</v>
      </c>
      <c r="F23" s="10">
        <v>871626</v>
      </c>
      <c r="G23" s="10">
        <v>1655810.5</v>
      </c>
      <c r="H23" s="10">
        <v>1777472.8</v>
      </c>
      <c r="I23" s="10">
        <v>1683757.7</v>
      </c>
      <c r="J23" s="10">
        <v>1106042</v>
      </c>
      <c r="K23" s="10">
        <v>1221033</v>
      </c>
      <c r="L23" s="10">
        <v>1177453.85</v>
      </c>
      <c r="M23" s="10">
        <v>1391307.572</v>
      </c>
      <c r="N23" s="10"/>
      <c r="P23" s="10"/>
      <c r="Q23" s="10"/>
      <c r="R23" s="10"/>
      <c r="S23" s="10"/>
      <c r="T23" s="10"/>
      <c r="U23" s="10"/>
      <c r="V23" s="10"/>
    </row>
    <row r="24" spans="1:22" ht="15" customHeight="1">
      <c r="A24" s="3" t="s">
        <v>16</v>
      </c>
      <c r="B24" s="10">
        <v>61702</v>
      </c>
      <c r="C24" s="10">
        <v>90357</v>
      </c>
      <c r="D24" s="10">
        <v>119066</v>
      </c>
      <c r="E24" s="10">
        <v>152331</v>
      </c>
      <c r="F24" s="10">
        <v>205017</v>
      </c>
      <c r="G24" s="10">
        <v>208855.3</v>
      </c>
      <c r="H24" s="10">
        <v>244764.7</v>
      </c>
      <c r="I24" s="10">
        <v>327001.8</v>
      </c>
      <c r="J24" s="10">
        <v>307128</v>
      </c>
      <c r="K24" s="10">
        <v>380457</v>
      </c>
      <c r="L24" s="10">
        <v>483163.52100000007</v>
      </c>
      <c r="M24" s="10">
        <v>448858.23699999996</v>
      </c>
      <c r="N24" s="10"/>
      <c r="P24" s="10"/>
      <c r="Q24" s="10"/>
      <c r="R24" s="10"/>
      <c r="S24" s="10"/>
      <c r="T24" s="10"/>
      <c r="U24" s="10"/>
      <c r="V24" s="10"/>
    </row>
    <row r="25" spans="1:22" ht="15" customHeight="1">
      <c r="A25" s="3" t="s">
        <v>17</v>
      </c>
      <c r="B25" s="10">
        <v>5276552</v>
      </c>
      <c r="C25" s="10">
        <v>7472508</v>
      </c>
      <c r="D25" s="10">
        <v>10319884</v>
      </c>
      <c r="E25" s="10">
        <v>14874268</v>
      </c>
      <c r="F25" s="10">
        <v>18995983</v>
      </c>
      <c r="G25" s="10">
        <v>20642796.7</v>
      </c>
      <c r="H25" s="10">
        <v>22292638.1</v>
      </c>
      <c r="I25" s="10">
        <v>23599360.1</v>
      </c>
      <c r="J25" s="10">
        <v>18531583</v>
      </c>
      <c r="K25" s="10">
        <v>19842444</v>
      </c>
      <c r="L25" s="10">
        <v>19914997.355</v>
      </c>
      <c r="M25" s="10">
        <v>24036813.619</v>
      </c>
      <c r="N25" s="10"/>
      <c r="P25" s="10"/>
      <c r="Q25" s="10"/>
      <c r="R25" s="10"/>
      <c r="S25" s="10"/>
      <c r="T25" s="10"/>
      <c r="U25" s="10"/>
      <c r="V25" s="10"/>
    </row>
    <row r="26" spans="1:22" ht="15" customHeight="1">
      <c r="A26" s="3" t="s">
        <v>18</v>
      </c>
      <c r="B26" s="10">
        <v>169949</v>
      </c>
      <c r="C26" s="10">
        <v>233115</v>
      </c>
      <c r="D26" s="10">
        <v>296843</v>
      </c>
      <c r="E26" s="10">
        <v>386126</v>
      </c>
      <c r="F26" s="10">
        <v>421345</v>
      </c>
      <c r="G26" s="10">
        <v>471819.5</v>
      </c>
      <c r="H26" s="10">
        <v>522460.2</v>
      </c>
      <c r="I26" s="10">
        <v>631096.6</v>
      </c>
      <c r="J26" s="10">
        <v>473978</v>
      </c>
      <c r="K26" s="10">
        <v>549242</v>
      </c>
      <c r="L26" s="10">
        <v>644884.8369999999</v>
      </c>
      <c r="M26" s="10">
        <v>1109626.0350000001</v>
      </c>
      <c r="N26" s="10"/>
      <c r="P26" s="10"/>
      <c r="Q26" s="10"/>
      <c r="R26" s="10"/>
      <c r="S26" s="10"/>
      <c r="T26" s="10"/>
      <c r="U26" s="10"/>
      <c r="V26" s="10"/>
    </row>
    <row r="27" spans="1:22" ht="15" customHeight="1">
      <c r="A27" s="3" t="s">
        <v>19</v>
      </c>
      <c r="B27" s="10">
        <v>967687</v>
      </c>
      <c r="C27" s="10">
        <v>1417157</v>
      </c>
      <c r="D27" s="10">
        <v>1849067</v>
      </c>
      <c r="E27" s="10">
        <v>2462529</v>
      </c>
      <c r="F27" s="10">
        <v>3520911</v>
      </c>
      <c r="G27" s="10">
        <v>4885474.3</v>
      </c>
      <c r="H27" s="10">
        <v>5294303.4</v>
      </c>
      <c r="I27" s="10">
        <v>5437388.4</v>
      </c>
      <c r="J27" s="10">
        <v>2496646</v>
      </c>
      <c r="K27" s="10">
        <v>2330100</v>
      </c>
      <c r="L27" s="10">
        <v>1780844.161</v>
      </c>
      <c r="M27" s="10">
        <v>1542052.732</v>
      </c>
      <c r="N27" s="10"/>
      <c r="P27" s="10"/>
      <c r="Q27" s="10"/>
      <c r="R27" s="10"/>
      <c r="S27" s="10"/>
      <c r="T27" s="10"/>
      <c r="U27" s="10"/>
      <c r="V27" s="10"/>
    </row>
    <row r="28" spans="1:22" ht="15" customHeight="1">
      <c r="A28" s="3" t="s">
        <v>20</v>
      </c>
      <c r="B28" s="10">
        <v>636024</v>
      </c>
      <c r="C28" s="10">
        <v>1043310</v>
      </c>
      <c r="D28" s="10">
        <v>1408949</v>
      </c>
      <c r="E28" s="10">
        <v>1842308</v>
      </c>
      <c r="F28" s="10">
        <v>2337590</v>
      </c>
      <c r="G28" s="10">
        <v>3033481.4</v>
      </c>
      <c r="H28" s="10">
        <v>3089951.9</v>
      </c>
      <c r="I28" s="10">
        <v>2877016.4</v>
      </c>
      <c r="J28" s="10">
        <v>1502304</v>
      </c>
      <c r="K28" s="10">
        <v>297535</v>
      </c>
      <c r="L28" s="10">
        <v>-95195.00900000002</v>
      </c>
      <c r="M28" s="10">
        <v>773720.262</v>
      </c>
      <c r="N28" s="10"/>
      <c r="P28" s="10"/>
      <c r="Q28" s="10"/>
      <c r="R28" s="10"/>
      <c r="S28" s="10"/>
      <c r="T28" s="10"/>
      <c r="U28" s="10"/>
      <c r="V28" s="10"/>
    </row>
    <row r="29" spans="1:22" ht="15" customHeight="1">
      <c r="A29" s="3" t="s">
        <v>21</v>
      </c>
      <c r="B29" s="10">
        <v>398302</v>
      </c>
      <c r="C29" s="10">
        <v>489662</v>
      </c>
      <c r="D29" s="10">
        <v>691379</v>
      </c>
      <c r="E29" s="10">
        <v>877314</v>
      </c>
      <c r="F29" s="10">
        <v>1330096</v>
      </c>
      <c r="G29" s="10">
        <v>1384407.6</v>
      </c>
      <c r="H29" s="10">
        <v>1453992.3</v>
      </c>
      <c r="I29" s="10">
        <v>1510988.3</v>
      </c>
      <c r="J29" s="10">
        <v>1651262</v>
      </c>
      <c r="K29" s="10">
        <v>1931602</v>
      </c>
      <c r="L29" s="10">
        <v>2216519.977</v>
      </c>
      <c r="M29" s="10">
        <v>1874558.06</v>
      </c>
      <c r="N29" s="10"/>
      <c r="P29" s="10"/>
      <c r="Q29" s="10"/>
      <c r="R29" s="10"/>
      <c r="S29" s="10"/>
      <c r="T29" s="10"/>
      <c r="U29" s="10"/>
      <c r="V29" s="10"/>
    </row>
    <row r="30" spans="1:22" ht="15" customHeight="1">
      <c r="A30" s="3" t="s">
        <v>22</v>
      </c>
      <c r="B30" s="10">
        <v>346581</v>
      </c>
      <c r="C30" s="10">
        <v>559477</v>
      </c>
      <c r="D30" s="10">
        <v>699337</v>
      </c>
      <c r="E30" s="10">
        <v>953236</v>
      </c>
      <c r="F30" s="10">
        <v>1227978</v>
      </c>
      <c r="G30" s="10">
        <v>1475758.6</v>
      </c>
      <c r="H30" s="10">
        <v>1513867.1</v>
      </c>
      <c r="I30" s="10">
        <v>1597543</v>
      </c>
      <c r="J30" s="10">
        <v>676202</v>
      </c>
      <c r="K30" s="10">
        <v>297771</v>
      </c>
      <c r="L30" s="10">
        <v>-239517.02599999998</v>
      </c>
      <c r="M30" s="10">
        <v>-377644.70900000003</v>
      </c>
      <c r="N30" s="10"/>
      <c r="P30" s="10"/>
      <c r="Q30" s="10"/>
      <c r="R30" s="10"/>
      <c r="S30" s="10"/>
      <c r="T30" s="10"/>
      <c r="U30" s="10"/>
      <c r="V30" s="10"/>
    </row>
    <row r="31" spans="1:22" ht="15" customHeight="1">
      <c r="A31" s="3" t="s">
        <v>23</v>
      </c>
      <c r="B31" s="10">
        <v>536882</v>
      </c>
      <c r="C31" s="10">
        <v>599690</v>
      </c>
      <c r="D31" s="10">
        <v>851207</v>
      </c>
      <c r="E31" s="10">
        <v>979829</v>
      </c>
      <c r="F31" s="10">
        <v>1318676</v>
      </c>
      <c r="G31" s="10">
        <v>1762543.3</v>
      </c>
      <c r="H31" s="10">
        <v>1960232.7</v>
      </c>
      <c r="I31" s="10">
        <v>2275839.5</v>
      </c>
      <c r="J31" s="10">
        <v>879615</v>
      </c>
      <c r="K31" s="10">
        <v>839479</v>
      </c>
      <c r="L31" s="10">
        <v>1109090.39</v>
      </c>
      <c r="M31" s="10">
        <v>1838007.418</v>
      </c>
      <c r="N31" s="10"/>
      <c r="P31" s="10"/>
      <c r="Q31" s="10"/>
      <c r="R31" s="10"/>
      <c r="S31" s="10"/>
      <c r="T31" s="10"/>
      <c r="U31" s="10"/>
      <c r="V31" s="10"/>
    </row>
    <row r="32" spans="1:22" ht="15" customHeight="1">
      <c r="A32" s="3" t="s">
        <v>24</v>
      </c>
      <c r="B32" s="10">
        <v>900596</v>
      </c>
      <c r="C32" s="10">
        <v>1164896</v>
      </c>
      <c r="D32" s="10">
        <v>1412522</v>
      </c>
      <c r="E32" s="10">
        <v>1652220</v>
      </c>
      <c r="F32" s="10">
        <v>2022434</v>
      </c>
      <c r="G32" s="10">
        <v>2514902.6</v>
      </c>
      <c r="H32" s="10">
        <v>2816599.1</v>
      </c>
      <c r="I32" s="10">
        <v>2916119.3</v>
      </c>
      <c r="J32" s="10">
        <v>1752063</v>
      </c>
      <c r="K32" s="10">
        <v>1977343</v>
      </c>
      <c r="L32" s="10">
        <v>2655874.637</v>
      </c>
      <c r="M32" s="10">
        <v>4482933.624</v>
      </c>
      <c r="N32" s="10"/>
      <c r="P32" s="10"/>
      <c r="Q32" s="10"/>
      <c r="R32" s="10"/>
      <c r="S32" s="10"/>
      <c r="T32" s="10"/>
      <c r="U32" s="10"/>
      <c r="V32" s="10"/>
    </row>
    <row r="33" spans="1:22" ht="15" customHeight="1">
      <c r="A33" s="3" t="s">
        <v>25</v>
      </c>
      <c r="B33" s="10">
        <v>144819</v>
      </c>
      <c r="C33" s="10">
        <v>255237</v>
      </c>
      <c r="D33" s="10">
        <v>341282</v>
      </c>
      <c r="E33" s="10">
        <v>511365</v>
      </c>
      <c r="F33" s="10">
        <v>601987</v>
      </c>
      <c r="G33" s="10">
        <v>658990.5</v>
      </c>
      <c r="H33" s="10">
        <v>697132</v>
      </c>
      <c r="I33" s="10">
        <v>861330.4</v>
      </c>
      <c r="J33" s="10">
        <v>1090419</v>
      </c>
      <c r="K33" s="10">
        <v>1206087</v>
      </c>
      <c r="L33" s="10">
        <v>1164357.175</v>
      </c>
      <c r="M33" s="10">
        <v>1478433.887</v>
      </c>
      <c r="N33" s="10"/>
      <c r="P33" s="10"/>
      <c r="Q33" s="10"/>
      <c r="R33" s="10"/>
      <c r="S33" s="10"/>
      <c r="T33" s="10"/>
      <c r="U33" s="10"/>
      <c r="V33" s="10"/>
    </row>
    <row r="34" spans="1:22" ht="15" customHeight="1">
      <c r="A34" s="3" t="s">
        <v>26</v>
      </c>
      <c r="B34" s="10">
        <v>9879594</v>
      </c>
      <c r="C34" s="10">
        <v>15454999</v>
      </c>
      <c r="D34" s="10">
        <v>19697141</v>
      </c>
      <c r="E34" s="10">
        <v>23343002</v>
      </c>
      <c r="F34" s="10">
        <v>27164301</v>
      </c>
      <c r="G34" s="10">
        <v>34902812</v>
      </c>
      <c r="H34" s="10">
        <v>36676912.400000006</v>
      </c>
      <c r="I34" s="10">
        <v>39149022.3</v>
      </c>
      <c r="J34" s="10">
        <v>41600122</v>
      </c>
      <c r="K34" s="10">
        <v>50104357</v>
      </c>
      <c r="L34" s="10">
        <v>54107616.119</v>
      </c>
      <c r="M34" s="10">
        <v>61207597.83499999</v>
      </c>
      <c r="N34" s="10"/>
      <c r="P34" s="10"/>
      <c r="Q34" s="10"/>
      <c r="R34" s="10"/>
      <c r="S34" s="10"/>
      <c r="T34" s="10"/>
      <c r="U34" s="10"/>
      <c r="V34" s="10"/>
    </row>
    <row r="35" spans="1:22" ht="15" customHeight="1">
      <c r="A35" s="3" t="s">
        <v>27</v>
      </c>
      <c r="B35" s="10">
        <v>143798</v>
      </c>
      <c r="C35" s="10">
        <v>187307</v>
      </c>
      <c r="D35" s="10">
        <v>282490</v>
      </c>
      <c r="E35" s="10">
        <v>347713</v>
      </c>
      <c r="F35" s="10">
        <v>512501</v>
      </c>
      <c r="G35" s="10">
        <v>515994.3</v>
      </c>
      <c r="H35" s="10">
        <v>412004.6</v>
      </c>
      <c r="I35" s="10">
        <v>417202.3</v>
      </c>
      <c r="J35" s="10">
        <v>146898</v>
      </c>
      <c r="K35" s="10">
        <v>196130</v>
      </c>
      <c r="L35" s="10">
        <v>-108121.07200000001</v>
      </c>
      <c r="M35" s="10">
        <v>144349.303</v>
      </c>
      <c r="N35" s="10"/>
      <c r="P35" s="10"/>
      <c r="Q35" s="10"/>
      <c r="R35" s="10"/>
      <c r="S35" s="10"/>
      <c r="T35" s="10"/>
      <c r="U35" s="10"/>
      <c r="V35" s="10"/>
    </row>
    <row r="36" spans="1:22" ht="15" customHeight="1">
      <c r="A36" s="3" t="s">
        <v>28</v>
      </c>
      <c r="B36" s="10">
        <v>2892388</v>
      </c>
      <c r="C36" s="10">
        <v>3988409</v>
      </c>
      <c r="D36" s="10">
        <v>5532615</v>
      </c>
      <c r="E36" s="10">
        <v>7901950</v>
      </c>
      <c r="F36" s="10">
        <v>9579368</v>
      </c>
      <c r="G36" s="10">
        <v>10926386.700000001</v>
      </c>
      <c r="H36" s="10">
        <v>11698898.100000001</v>
      </c>
      <c r="I36" s="10">
        <v>14079768.8</v>
      </c>
      <c r="J36" s="10">
        <v>13911560</v>
      </c>
      <c r="K36" s="10">
        <v>17711729</v>
      </c>
      <c r="L36" s="10">
        <v>19144073.085</v>
      </c>
      <c r="M36" s="10">
        <v>22863250.842</v>
      </c>
      <c r="N36" s="10"/>
      <c r="P36" s="10"/>
      <c r="Q36" s="10"/>
      <c r="R36" s="10"/>
      <c r="S36" s="10"/>
      <c r="T36" s="10"/>
      <c r="U36" s="10"/>
      <c r="V36" s="10"/>
    </row>
    <row r="37" spans="1:22" ht="15" customHeight="1">
      <c r="A37" s="3" t="s">
        <v>29</v>
      </c>
      <c r="B37" s="10">
        <v>336030</v>
      </c>
      <c r="C37" s="10">
        <v>454579</v>
      </c>
      <c r="D37" s="10">
        <v>656313</v>
      </c>
      <c r="E37" s="10">
        <v>815977</v>
      </c>
      <c r="F37" s="10">
        <v>1272280</v>
      </c>
      <c r="G37" s="10">
        <v>1495804.3</v>
      </c>
      <c r="H37" s="10">
        <v>1726192.5</v>
      </c>
      <c r="I37" s="10">
        <v>1719084</v>
      </c>
      <c r="J37" s="10">
        <v>1203747</v>
      </c>
      <c r="K37" s="10">
        <v>1083580</v>
      </c>
      <c r="L37" s="10">
        <v>1424874.9030000002</v>
      </c>
      <c r="M37" s="10">
        <v>1451479.4139999999</v>
      </c>
      <c r="N37" s="10"/>
      <c r="P37" s="10"/>
      <c r="Q37" s="10"/>
      <c r="R37" s="10"/>
      <c r="S37" s="10"/>
      <c r="T37" s="10"/>
      <c r="U37" s="10"/>
      <c r="V37" s="10"/>
    </row>
    <row r="38" spans="1:22" s="6" customFormat="1" ht="15" customHeight="1">
      <c r="A38" s="6" t="s">
        <v>30</v>
      </c>
      <c r="B38" s="13">
        <v>167712</v>
      </c>
      <c r="C38" s="13">
        <v>206058</v>
      </c>
      <c r="D38" s="13">
        <v>251691</v>
      </c>
      <c r="E38" s="13">
        <v>378608</v>
      </c>
      <c r="F38" s="13">
        <v>405053</v>
      </c>
      <c r="G38" s="13">
        <v>434653.3</v>
      </c>
      <c r="H38" s="10">
        <v>425297.8</v>
      </c>
      <c r="I38" s="10">
        <v>727243.6</v>
      </c>
      <c r="J38" s="13">
        <v>596911</v>
      </c>
      <c r="K38" s="13">
        <v>691680</v>
      </c>
      <c r="L38" s="10">
        <v>698742.8289999999</v>
      </c>
      <c r="M38" s="13">
        <v>745923.829</v>
      </c>
      <c r="N38" s="13"/>
      <c r="P38" s="13"/>
      <c r="Q38" s="13"/>
      <c r="R38" s="13"/>
      <c r="S38" s="13"/>
      <c r="T38" s="13"/>
      <c r="U38" s="13"/>
      <c r="V38" s="13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9" ht="15" customHeight="1">
      <c r="A40" s="19" t="s">
        <v>34</v>
      </c>
      <c r="B40" s="19"/>
      <c r="C40" s="19"/>
      <c r="D40" s="19"/>
      <c r="E40" s="19"/>
      <c r="F40" s="19"/>
      <c r="G40" s="19"/>
      <c r="H40" s="1"/>
      <c r="I40" s="1"/>
    </row>
    <row r="41" spans="1:9" ht="15" customHeight="1">
      <c r="A41" s="16" t="s">
        <v>37</v>
      </c>
      <c r="B41" s="16"/>
      <c r="C41" s="16"/>
      <c r="D41" s="16"/>
      <c r="E41" s="16"/>
      <c r="F41" s="16"/>
      <c r="G41" s="16"/>
      <c r="H41" s="16"/>
      <c r="I41" s="15"/>
    </row>
    <row r="42" ht="15" customHeight="1">
      <c r="L42" s="10"/>
    </row>
    <row r="43" ht="15" customHeight="1">
      <c r="L43" s="10"/>
    </row>
    <row r="44" ht="15" customHeight="1">
      <c r="L44" s="10"/>
    </row>
  </sheetData>
  <mergeCells count="4">
    <mergeCell ref="A40:G40"/>
    <mergeCell ref="A41:H41"/>
    <mergeCell ref="A1:M1"/>
    <mergeCell ref="A2:M2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2008-02-25T16:03:43Z</dcterms:modified>
  <cp:category/>
  <cp:version/>
  <cp:contentType/>
  <cp:contentStatus/>
</cp:coreProperties>
</file>