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esta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<sst xmlns="http://schemas.openxmlformats.org/spreadsheetml/2006/main" count="161" uniqueCount="30">
  <si>
    <r>
      <t>Estados Unidos: Producto Interno Bruto y sus Componentes,</t>
    </r>
    <r>
      <rPr>
        <b/>
        <vertAlign val="superscript"/>
        <sz val="14"/>
        <rFont val="Calibri"/>
        <family val="2"/>
      </rPr>
      <t>1</t>
    </r>
    <r>
      <rPr>
        <b/>
        <sz val="14"/>
        <rFont val="Calibri"/>
        <family val="2"/>
      </rPr>
      <t xml:space="preserve"> 1994 - 2015/III</t>
    </r>
  </si>
  <si>
    <t>Concepto</t>
  </si>
  <si>
    <t>Anual</t>
  </si>
  <si>
    <t>I</t>
  </si>
  <si>
    <t>II</t>
  </si>
  <si>
    <t>III</t>
  </si>
  <si>
    <t>IV</t>
  </si>
  <si>
    <t xml:space="preserve">IV </t>
  </si>
  <si>
    <t xml:space="preserve">III </t>
  </si>
  <si>
    <t xml:space="preserve">PIB </t>
  </si>
  <si>
    <r>
      <t xml:space="preserve">Real
</t>
    </r>
    <r>
      <rPr>
        <sz val="9.3"/>
        <rFont val="Calibri"/>
        <family val="2"/>
      </rPr>
      <t xml:space="preserve"> (Miles de millones de dólares a precios de 2009)</t>
    </r>
  </si>
  <si>
    <t xml:space="preserve">Nominal </t>
  </si>
  <si>
    <t>Variaciones porcentuales anualizadas</t>
  </si>
  <si>
    <t>Real</t>
  </si>
  <si>
    <t>-</t>
  </si>
  <si>
    <t>Principales Componentes</t>
  </si>
  <si>
    <t>(Miles de millones de dólares a precios de 2009)</t>
  </si>
  <si>
    <t>Consumo</t>
  </si>
  <si>
    <t>Inversión Fija No Residencial</t>
  </si>
  <si>
    <t>Inversión Fija Residencial</t>
  </si>
  <si>
    <t>Variación de existencias</t>
  </si>
  <si>
    <t>Exportaciones</t>
  </si>
  <si>
    <t>Importaciones</t>
  </si>
  <si>
    <t>Gasto de Gobierno</t>
  </si>
  <si>
    <r>
      <t>(Variaciones porcentual anualizadas)</t>
    </r>
    <r>
      <rPr>
        <vertAlign val="superscript"/>
        <sz val="10"/>
        <rFont val="Calibri"/>
        <family val="2"/>
      </rPr>
      <t>2/</t>
    </r>
  </si>
  <si>
    <t>Gobierno</t>
  </si>
  <si>
    <t>n.d.: No disponible.</t>
  </si>
  <si>
    <t>1/ Cifras desestacionalizadas. Debido al método de estimación, las series pueden ser modificadas al incorporarse nueva información.</t>
  </si>
  <si>
    <r>
      <t>2/ Las variaciones trimestrales anualizadas se calcularon a partir de la siguiente fórmula: (((PIB</t>
    </r>
    <r>
      <rPr>
        <vertAlign val="subscript"/>
        <sz val="9"/>
        <rFont val="Calibri"/>
        <family val="2"/>
      </rPr>
      <t>t</t>
    </r>
    <r>
      <rPr>
        <sz val="9"/>
        <rFont val="Calibri"/>
        <family val="2"/>
      </rPr>
      <t>/PIB</t>
    </r>
    <r>
      <rPr>
        <vertAlign val="subscript"/>
        <sz val="9"/>
        <rFont val="Calibri"/>
        <family val="2"/>
      </rPr>
      <t>t-1</t>
    </r>
    <r>
      <rPr>
        <sz val="9"/>
        <rFont val="Calibri"/>
        <family val="2"/>
      </rPr>
      <t>)exp</t>
    </r>
    <r>
      <rPr>
        <vertAlign val="superscript"/>
        <sz val="9"/>
        <rFont val="Calibri"/>
        <family val="2"/>
      </rPr>
      <t>4</t>
    </r>
    <r>
      <rPr>
        <sz val="9"/>
        <rFont val="Calibri"/>
        <family val="2"/>
      </rPr>
      <t>)-1)*100.</t>
    </r>
  </si>
  <si>
    <t>Fuente: Elaborado por el Centro de Estudios de las Finanzas Públicas de la H. Cámara de Diputados con datos del Bureau of Economic Analysis (BEA), U.S. Department of Commerce.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</si>
</sst>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.3"/>
      <name val="Calibri"/>
      <family val="2"/>
    </font>
    <font>
      <vertAlign val="superscript"/>
      <sz val="10"/>
      <name val="Calibri"/>
      <family val="2"/>
    </font>
    <font>
      <sz val="9"/>
      <name val="Calibri"/>
      <family val="2"/>
    </font>
    <font>
      <vertAlign val="subscript"/>
      <sz val="9"/>
      <name val="Calibri"/>
      <family val="2"/>
    </font>
    <font>
      <vertAlign val="superscript"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0" borderId="0" xfId="52">
      <alignment/>
      <protection/>
    </xf>
    <xf numFmtId="0" fontId="20" fillId="0" borderId="0" xfId="52" applyFont="1" applyAlignment="1">
      <alignment horizontal="left" vertical="center"/>
      <protection/>
    </xf>
    <xf numFmtId="0" fontId="22" fillId="0" borderId="10" xfId="52" applyFont="1" applyBorder="1">
      <alignment/>
      <protection/>
    </xf>
    <xf numFmtId="164" fontId="22" fillId="0" borderId="0" xfId="52" applyNumberFormat="1" applyFont="1">
      <alignment/>
      <protection/>
    </xf>
    <xf numFmtId="164" fontId="22" fillId="0" borderId="10" xfId="52" applyNumberFormat="1" applyFont="1" applyBorder="1">
      <alignment/>
      <protection/>
    </xf>
    <xf numFmtId="0" fontId="0" fillId="0" borderId="10" xfId="0" applyBorder="1" applyAlignment="1">
      <alignment/>
    </xf>
    <xf numFmtId="0" fontId="19" fillId="0" borderId="11" xfId="52" applyFont="1" applyBorder="1" applyAlignment="1">
      <alignment horizontal="left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22" fillId="33" borderId="11" xfId="52" applyFont="1" applyFill="1" applyBorder="1" applyAlignment="1">
      <alignment vertical="center"/>
      <protection/>
    </xf>
    <xf numFmtId="0" fontId="22" fillId="0" borderId="12" xfId="52" applyFont="1" applyFill="1" applyBorder="1" applyAlignment="1">
      <alignment horizontal="center" vertical="center"/>
      <protection/>
    </xf>
    <xf numFmtId="0" fontId="22" fillId="0" borderId="12" xfId="52" applyFont="1" applyBorder="1" applyAlignment="1">
      <alignment horizontal="center" vertical="center"/>
      <protection/>
    </xf>
    <xf numFmtId="0" fontId="22" fillId="0" borderId="13" xfId="52" applyFont="1" applyBorder="1" applyAlignment="1">
      <alignment horizontal="center" vertical="center"/>
      <protection/>
    </xf>
    <xf numFmtId="0" fontId="45" fillId="0" borderId="12" xfId="0" applyFont="1" applyBorder="1" applyAlignment="1">
      <alignment horizontal="center"/>
    </xf>
    <xf numFmtId="0" fontId="19" fillId="0" borderId="13" xfId="52" applyFont="1" applyBorder="1" applyAlignment="1">
      <alignment horizontal="left" vertical="center"/>
      <protection/>
    </xf>
    <xf numFmtId="0" fontId="22" fillId="0" borderId="13" xfId="52" applyFont="1" applyBorder="1" applyAlignment="1">
      <alignment vertical="center"/>
      <protection/>
    </xf>
    <xf numFmtId="0" fontId="22" fillId="0" borderId="13" xfId="52" applyFont="1" applyBorder="1" applyAlignment="1">
      <alignment horizontal="right" vertical="center"/>
      <protection/>
    </xf>
    <xf numFmtId="0" fontId="22" fillId="33" borderId="13" xfId="52" applyFont="1" applyFill="1" applyBorder="1" applyAlignment="1">
      <alignment vertical="center"/>
      <protection/>
    </xf>
    <xf numFmtId="0" fontId="22" fillId="0" borderId="13" xfId="52" applyFont="1" applyFill="1" applyBorder="1" applyAlignment="1">
      <alignment horizontal="center" vertical="center"/>
      <protection/>
    </xf>
    <xf numFmtId="0" fontId="22" fillId="0" borderId="13" xfId="52" applyFont="1" applyBorder="1" applyAlignment="1">
      <alignment horizontal="center" vertical="center"/>
      <protection/>
    </xf>
    <xf numFmtId="0" fontId="22" fillId="0" borderId="14" xfId="52" applyFont="1" applyBorder="1" applyAlignment="1">
      <alignment horizontal="right" vertical="center"/>
      <protection/>
    </xf>
    <xf numFmtId="0" fontId="19" fillId="0" borderId="0" xfId="52" applyFont="1">
      <alignment/>
      <protection/>
    </xf>
    <xf numFmtId="0" fontId="19" fillId="33" borderId="0" xfId="52" applyFont="1" applyFill="1">
      <alignment/>
      <protection/>
    </xf>
    <xf numFmtId="165" fontId="22" fillId="0" borderId="0" xfId="52" applyNumberFormat="1" applyFont="1" applyFill="1">
      <alignment/>
      <protection/>
    </xf>
    <xf numFmtId="165" fontId="22" fillId="0" borderId="0" xfId="52" applyNumberFormat="1" applyFont="1">
      <alignment/>
      <protection/>
    </xf>
    <xf numFmtId="0" fontId="22" fillId="0" borderId="0" xfId="52" applyFont="1" applyAlignment="1">
      <alignment horizontal="left" indent="1"/>
      <protection/>
    </xf>
    <xf numFmtId="0" fontId="22" fillId="0" borderId="0" xfId="52" applyFont="1" applyAlignment="1">
      <alignment horizontal="left" vertical="center" wrapText="1"/>
      <protection/>
    </xf>
    <xf numFmtId="164" fontId="22" fillId="0" borderId="0" xfId="52" applyNumberFormat="1" applyFont="1" applyAlignment="1">
      <alignment vertical="center"/>
      <protection/>
    </xf>
    <xf numFmtId="164" fontId="22" fillId="33" borderId="0" xfId="52" applyNumberFormat="1" applyFont="1" applyFill="1" applyAlignment="1">
      <alignment horizontal="left" vertical="center"/>
      <protection/>
    </xf>
    <xf numFmtId="164" fontId="22" fillId="0" borderId="0" xfId="52" applyNumberFormat="1" applyFont="1" applyFill="1" applyAlignment="1">
      <alignment vertical="center"/>
      <protection/>
    </xf>
    <xf numFmtId="164" fontId="22" fillId="33" borderId="0" xfId="52" applyNumberFormat="1" applyFont="1" applyFill="1" applyAlignment="1">
      <alignment horizontal="left" indent="1"/>
      <protection/>
    </xf>
    <xf numFmtId="164" fontId="22" fillId="0" borderId="0" xfId="52" applyNumberFormat="1" applyFont="1" applyFill="1">
      <alignment/>
      <protection/>
    </xf>
    <xf numFmtId="164" fontId="22" fillId="0" borderId="0" xfId="52" applyNumberFormat="1" applyFont="1" applyAlignment="1">
      <alignment horizontal="left" indent="1"/>
      <protection/>
    </xf>
    <xf numFmtId="2" fontId="22" fillId="0" borderId="0" xfId="52" applyNumberFormat="1" applyFont="1" applyAlignment="1">
      <alignment horizontal="left" indent="1"/>
      <protection/>
    </xf>
    <xf numFmtId="164" fontId="22" fillId="0" borderId="0" xfId="52" applyNumberFormat="1" applyFont="1" applyAlignment="1">
      <alignment horizontal="center"/>
      <protection/>
    </xf>
    <xf numFmtId="164" fontId="22" fillId="33" borderId="0" xfId="52" applyNumberFormat="1" applyFont="1" applyFill="1">
      <alignment/>
      <protection/>
    </xf>
    <xf numFmtId="164" fontId="22" fillId="0" borderId="0" xfId="53" applyNumberFormat="1" applyFont="1" applyFill="1" applyBorder="1" applyAlignment="1">
      <alignment horizontal="center"/>
      <protection/>
    </xf>
    <xf numFmtId="164" fontId="22" fillId="0" borderId="0" xfId="53" applyNumberFormat="1" applyFont="1" applyFill="1" applyBorder="1" applyAlignment="1">
      <alignment horizontal="right"/>
      <protection/>
    </xf>
    <xf numFmtId="164" fontId="22" fillId="0" borderId="0" xfId="53" applyNumberFormat="1" applyFont="1" applyBorder="1" applyAlignment="1">
      <alignment horizontal="right"/>
      <protection/>
    </xf>
    <xf numFmtId="164" fontId="19" fillId="0" borderId="0" xfId="52" applyNumberFormat="1" applyFont="1">
      <alignment/>
      <protection/>
    </xf>
    <xf numFmtId="164" fontId="19" fillId="33" borderId="0" xfId="52" applyNumberFormat="1" applyFont="1" applyFill="1">
      <alignment/>
      <protection/>
    </xf>
    <xf numFmtId="0" fontId="22" fillId="0" borderId="0" xfId="52" applyFont="1" applyAlignment="1">
      <alignment horizontal="left" indent="2"/>
      <protection/>
    </xf>
    <xf numFmtId="0" fontId="22" fillId="0" borderId="0" xfId="52" applyFont="1" applyBorder="1" applyAlignment="1">
      <alignment horizontal="left" indent="2"/>
      <protection/>
    </xf>
    <xf numFmtId="164" fontId="22" fillId="0" borderId="0" xfId="52" applyNumberFormat="1" applyFont="1" applyBorder="1">
      <alignment/>
      <protection/>
    </xf>
    <xf numFmtId="0" fontId="45" fillId="0" borderId="0" xfId="0" applyFont="1" applyFill="1" applyAlignment="1">
      <alignment/>
    </xf>
    <xf numFmtId="165" fontId="45" fillId="0" borderId="0" xfId="0" applyNumberFormat="1" applyFont="1" applyFill="1" applyAlignment="1">
      <alignment/>
    </xf>
    <xf numFmtId="164" fontId="22" fillId="0" borderId="0" xfId="52" applyNumberFormat="1" applyFont="1" applyAlignment="1">
      <alignment horizontal="right"/>
      <protection/>
    </xf>
    <xf numFmtId="0" fontId="22" fillId="0" borderId="13" xfId="52" applyFont="1" applyBorder="1" applyAlignment="1">
      <alignment horizontal="left" indent="1"/>
      <protection/>
    </xf>
    <xf numFmtId="0" fontId="22" fillId="0" borderId="13" xfId="52" applyFont="1" applyBorder="1">
      <alignment/>
      <protection/>
    </xf>
    <xf numFmtId="165" fontId="22" fillId="0" borderId="13" xfId="52" applyNumberFormat="1" applyFont="1" applyBorder="1">
      <alignment/>
      <protection/>
    </xf>
    <xf numFmtId="164" fontId="22" fillId="0" borderId="13" xfId="52" applyNumberFormat="1" applyFont="1" applyBorder="1">
      <alignment/>
      <protection/>
    </xf>
    <xf numFmtId="165" fontId="22" fillId="33" borderId="13" xfId="52" applyNumberFormat="1" applyFont="1" applyFill="1" applyBorder="1">
      <alignment/>
      <protection/>
    </xf>
    <xf numFmtId="0" fontId="22" fillId="0" borderId="13" xfId="52" applyFont="1" applyFill="1" applyBorder="1">
      <alignment/>
      <protection/>
    </xf>
    <xf numFmtId="165" fontId="22" fillId="0" borderId="13" xfId="52" applyNumberFormat="1" applyFont="1" applyFill="1" applyBorder="1">
      <alignment/>
      <protection/>
    </xf>
    <xf numFmtId="164" fontId="22" fillId="0" borderId="13" xfId="52" applyNumberFormat="1" applyFont="1" applyFill="1" applyBorder="1">
      <alignment/>
      <protection/>
    </xf>
    <xf numFmtId="2" fontId="22" fillId="0" borderId="13" xfId="52" applyNumberFormat="1" applyFont="1" applyBorder="1">
      <alignment/>
      <protection/>
    </xf>
    <xf numFmtId="0" fontId="0" fillId="0" borderId="13" xfId="0" applyBorder="1" applyAlignment="1">
      <alignment/>
    </xf>
    <xf numFmtId="0" fontId="26" fillId="0" borderId="15" xfId="52" applyFont="1" applyBorder="1" applyAlignment="1">
      <alignment horizontal="left" vertical="center"/>
      <protection/>
    </xf>
    <xf numFmtId="0" fontId="26" fillId="0" borderId="0" xfId="52" applyFont="1" applyBorder="1" applyAlignment="1">
      <alignment horizontal="left" vertical="center"/>
      <protection/>
    </xf>
    <xf numFmtId="0" fontId="26" fillId="0" borderId="0" xfId="52" applyFont="1" applyFill="1" applyBorder="1" applyAlignment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_esta0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ilyana_Barragan\2015\Bases\INDICADORES%20EU\PIB\estas%20PIB%20E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01"/>
      <sheetName val="esta02"/>
      <sheetName val="esta03"/>
      <sheetName val="esta04"/>
      <sheetName val="im001"/>
    </sheetNames>
    <sheetDataSet>
      <sheetData sheetId="0">
        <row r="39">
          <cell r="E39">
            <v>2.388878633762581</v>
          </cell>
        </row>
      </sheetData>
      <sheetData sheetId="1">
        <row r="147">
          <cell r="D147">
            <v>17913.7</v>
          </cell>
          <cell r="F147">
            <v>16333.6</v>
          </cell>
          <cell r="H147">
            <v>3.9210451174981786</v>
          </cell>
        </row>
        <row r="148">
          <cell r="F148">
            <v>16417.8</v>
          </cell>
          <cell r="H148">
            <v>2.0780065433210204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9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4" sqref="A24"/>
    </sheetView>
  </sheetViews>
  <sheetFormatPr defaultColWidth="11.421875" defaultRowHeight="15"/>
  <cols>
    <col min="1" max="1" width="57.140625" style="0" customWidth="1"/>
    <col min="23" max="23" width="13.421875" style="0" customWidth="1"/>
  </cols>
  <sheetData>
    <row r="1" spans="1:9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ht="2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</row>
    <row r="3" spans="1:94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2"/>
      <c r="AG3" s="2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7"/>
      <c r="CO3" s="7"/>
      <c r="CP3" s="7"/>
    </row>
    <row r="4" spans="1:94" ht="15">
      <c r="A4" s="8" t="s">
        <v>1</v>
      </c>
      <c r="B4" s="9" t="s">
        <v>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  <c r="T4" s="10"/>
      <c r="U4" s="10"/>
      <c r="V4" s="10"/>
      <c r="W4" s="11"/>
      <c r="X4" s="12">
        <v>1998</v>
      </c>
      <c r="Y4" s="12"/>
      <c r="Z4" s="12"/>
      <c r="AA4" s="12"/>
      <c r="AB4" s="13">
        <v>1999</v>
      </c>
      <c r="AC4" s="13"/>
      <c r="AD4" s="13"/>
      <c r="AE4" s="13"/>
      <c r="AF4" s="13">
        <v>2000</v>
      </c>
      <c r="AG4" s="13"/>
      <c r="AH4" s="13"/>
      <c r="AI4" s="13"/>
      <c r="AJ4" s="13">
        <v>2001</v>
      </c>
      <c r="AK4" s="13"/>
      <c r="AL4" s="13"/>
      <c r="AM4" s="13"/>
      <c r="AN4" s="13">
        <v>2002</v>
      </c>
      <c r="AO4" s="13"/>
      <c r="AP4" s="13"/>
      <c r="AQ4" s="13"/>
      <c r="AR4" s="13">
        <v>2003</v>
      </c>
      <c r="AS4" s="13"/>
      <c r="AT4" s="13"/>
      <c r="AU4" s="13"/>
      <c r="AV4" s="13">
        <v>2004</v>
      </c>
      <c r="AW4" s="13"/>
      <c r="AX4" s="13"/>
      <c r="AY4" s="13"/>
      <c r="AZ4" s="13">
        <v>2005</v>
      </c>
      <c r="BA4" s="13"/>
      <c r="BB4" s="13"/>
      <c r="BC4" s="13"/>
      <c r="BD4" s="13">
        <v>2006</v>
      </c>
      <c r="BE4" s="13"/>
      <c r="BF4" s="13"/>
      <c r="BG4" s="13"/>
      <c r="BH4" s="13">
        <v>2007</v>
      </c>
      <c r="BI4" s="13"/>
      <c r="BJ4" s="13"/>
      <c r="BK4" s="13"/>
      <c r="BL4" s="13">
        <v>2008</v>
      </c>
      <c r="BM4" s="13"/>
      <c r="BN4" s="13"/>
      <c r="BO4" s="13"/>
      <c r="BP4" s="13">
        <v>2009</v>
      </c>
      <c r="BQ4" s="13"/>
      <c r="BR4" s="13"/>
      <c r="BS4" s="13"/>
      <c r="BT4" s="13">
        <v>2010</v>
      </c>
      <c r="BU4" s="13"/>
      <c r="BV4" s="13"/>
      <c r="BW4" s="13"/>
      <c r="BX4" s="14">
        <v>2011</v>
      </c>
      <c r="BY4" s="14"/>
      <c r="BZ4" s="14"/>
      <c r="CA4" s="14"/>
      <c r="CB4" s="14">
        <v>2012</v>
      </c>
      <c r="CC4" s="14"/>
      <c r="CD4" s="14"/>
      <c r="CE4" s="14"/>
      <c r="CF4" s="14">
        <v>2013</v>
      </c>
      <c r="CG4" s="14"/>
      <c r="CH4" s="14"/>
      <c r="CI4" s="14"/>
      <c r="CJ4" s="14">
        <v>2014</v>
      </c>
      <c r="CK4" s="14"/>
      <c r="CL4" s="14"/>
      <c r="CM4" s="14"/>
      <c r="CN4" s="15">
        <v>2015</v>
      </c>
      <c r="CO4" s="15"/>
      <c r="CP4" s="15"/>
    </row>
    <row r="5" spans="1:94" ht="15">
      <c r="A5" s="16"/>
      <c r="B5" s="17">
        <v>1994</v>
      </c>
      <c r="C5" s="17">
        <v>1995</v>
      </c>
      <c r="D5" s="17">
        <v>1996</v>
      </c>
      <c r="E5" s="17">
        <v>1997</v>
      </c>
      <c r="F5" s="17">
        <v>1998</v>
      </c>
      <c r="G5" s="17">
        <v>1999</v>
      </c>
      <c r="H5" s="17">
        <v>2000</v>
      </c>
      <c r="I5" s="18">
        <v>2001</v>
      </c>
      <c r="J5" s="18">
        <v>2002</v>
      </c>
      <c r="K5" s="18">
        <v>2003</v>
      </c>
      <c r="L5" s="18">
        <v>2004</v>
      </c>
      <c r="M5" s="18">
        <v>2005</v>
      </c>
      <c r="N5" s="18">
        <v>2006</v>
      </c>
      <c r="O5" s="18">
        <v>2007</v>
      </c>
      <c r="P5" s="18">
        <v>2008</v>
      </c>
      <c r="Q5" s="18">
        <v>2009</v>
      </c>
      <c r="R5" s="18">
        <v>2010</v>
      </c>
      <c r="S5" s="18">
        <v>2011</v>
      </c>
      <c r="T5" s="18">
        <v>2012</v>
      </c>
      <c r="U5" s="18">
        <v>2013</v>
      </c>
      <c r="V5" s="18">
        <v>2014</v>
      </c>
      <c r="W5" s="19"/>
      <c r="X5" s="20" t="s">
        <v>3</v>
      </c>
      <c r="Y5" s="20" t="s">
        <v>4</v>
      </c>
      <c r="Z5" s="20" t="s">
        <v>5</v>
      </c>
      <c r="AA5" s="20" t="s">
        <v>6</v>
      </c>
      <c r="AB5" s="21" t="s">
        <v>3</v>
      </c>
      <c r="AC5" s="21" t="s">
        <v>4</v>
      </c>
      <c r="AD5" s="21" t="s">
        <v>5</v>
      </c>
      <c r="AE5" s="21" t="s">
        <v>6</v>
      </c>
      <c r="AF5" s="21" t="s">
        <v>3</v>
      </c>
      <c r="AG5" s="21" t="s">
        <v>4</v>
      </c>
      <c r="AH5" s="21" t="s">
        <v>5</v>
      </c>
      <c r="AI5" s="21" t="s">
        <v>6</v>
      </c>
      <c r="AJ5" s="21" t="s">
        <v>3</v>
      </c>
      <c r="AK5" s="21" t="s">
        <v>4</v>
      </c>
      <c r="AL5" s="21" t="s">
        <v>5</v>
      </c>
      <c r="AM5" s="21" t="s">
        <v>6</v>
      </c>
      <c r="AN5" s="21" t="s">
        <v>3</v>
      </c>
      <c r="AO5" s="21" t="s">
        <v>4</v>
      </c>
      <c r="AP5" s="21" t="s">
        <v>5</v>
      </c>
      <c r="AQ5" s="21" t="s">
        <v>6</v>
      </c>
      <c r="AR5" s="21" t="s">
        <v>3</v>
      </c>
      <c r="AS5" s="21" t="s">
        <v>4</v>
      </c>
      <c r="AT5" s="21" t="s">
        <v>5</v>
      </c>
      <c r="AU5" s="21" t="s">
        <v>6</v>
      </c>
      <c r="AV5" s="21" t="s">
        <v>3</v>
      </c>
      <c r="AW5" s="21" t="s">
        <v>4</v>
      </c>
      <c r="AX5" s="21" t="s">
        <v>5</v>
      </c>
      <c r="AY5" s="21" t="s">
        <v>7</v>
      </c>
      <c r="AZ5" s="21" t="s">
        <v>3</v>
      </c>
      <c r="BA5" s="21" t="s">
        <v>4</v>
      </c>
      <c r="BB5" s="21" t="s">
        <v>8</v>
      </c>
      <c r="BC5" s="21" t="s">
        <v>7</v>
      </c>
      <c r="BD5" s="18" t="s">
        <v>3</v>
      </c>
      <c r="BE5" s="18" t="s">
        <v>4</v>
      </c>
      <c r="BF5" s="18" t="s">
        <v>5</v>
      </c>
      <c r="BG5" s="22" t="s">
        <v>6</v>
      </c>
      <c r="BH5" s="18" t="s">
        <v>3</v>
      </c>
      <c r="BI5" s="18" t="s">
        <v>4</v>
      </c>
      <c r="BJ5" s="22" t="s">
        <v>5</v>
      </c>
      <c r="BK5" s="22" t="s">
        <v>6</v>
      </c>
      <c r="BL5" s="18" t="s">
        <v>3</v>
      </c>
      <c r="BM5" s="18" t="s">
        <v>4</v>
      </c>
      <c r="BN5" s="18" t="s">
        <v>8</v>
      </c>
      <c r="BO5" s="22" t="s">
        <v>6</v>
      </c>
      <c r="BP5" s="18" t="s">
        <v>3</v>
      </c>
      <c r="BQ5" s="18" t="s">
        <v>4</v>
      </c>
      <c r="BR5" s="18" t="s">
        <v>8</v>
      </c>
      <c r="BS5" s="18" t="s">
        <v>6</v>
      </c>
      <c r="BT5" s="18" t="s">
        <v>3</v>
      </c>
      <c r="BU5" s="18" t="s">
        <v>4</v>
      </c>
      <c r="BV5" s="18" t="s">
        <v>8</v>
      </c>
      <c r="BW5" s="18" t="s">
        <v>6</v>
      </c>
      <c r="BX5" s="18" t="s">
        <v>3</v>
      </c>
      <c r="BY5" s="18" t="s">
        <v>4</v>
      </c>
      <c r="BZ5" s="18" t="s">
        <v>8</v>
      </c>
      <c r="CA5" s="18" t="s">
        <v>6</v>
      </c>
      <c r="CB5" s="18" t="s">
        <v>3</v>
      </c>
      <c r="CC5" s="18" t="s">
        <v>4</v>
      </c>
      <c r="CD5" s="18" t="s">
        <v>8</v>
      </c>
      <c r="CE5" s="18" t="s">
        <v>6</v>
      </c>
      <c r="CF5" s="18" t="s">
        <v>3</v>
      </c>
      <c r="CG5" s="18" t="s">
        <v>4</v>
      </c>
      <c r="CH5" s="18" t="s">
        <v>8</v>
      </c>
      <c r="CI5" s="18" t="s">
        <v>6</v>
      </c>
      <c r="CJ5" s="18" t="s">
        <v>3</v>
      </c>
      <c r="CK5" s="18" t="s">
        <v>4</v>
      </c>
      <c r="CL5" s="18" t="s">
        <v>8</v>
      </c>
      <c r="CM5" s="18" t="s">
        <v>6</v>
      </c>
      <c r="CN5" s="18" t="s">
        <v>3</v>
      </c>
      <c r="CO5" s="18" t="s">
        <v>4</v>
      </c>
      <c r="CP5" s="18" t="s">
        <v>8</v>
      </c>
    </row>
    <row r="6" spans="1:91" ht="15">
      <c r="A6" s="23" t="s">
        <v>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4"/>
      <c r="X6" s="25"/>
      <c r="Y6" s="25"/>
      <c r="Z6" s="25"/>
      <c r="AA6" s="25"/>
      <c r="AB6" s="26"/>
      <c r="AC6" s="26"/>
      <c r="AD6" s="26"/>
      <c r="AE6" s="26"/>
      <c r="AF6" s="26"/>
      <c r="AG6" s="26"/>
      <c r="AH6" s="26"/>
      <c r="AI6" s="26"/>
      <c r="AJ6" s="26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ht="15">
      <c r="A7" s="27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/>
      <c r="X7" s="25"/>
      <c r="Y7" s="25"/>
      <c r="Z7" s="25"/>
      <c r="AA7" s="25"/>
      <c r="AB7" s="26"/>
      <c r="AC7" s="26"/>
      <c r="AD7" s="26"/>
      <c r="AE7" s="26"/>
      <c r="AF7" s="26"/>
      <c r="AG7" s="26"/>
      <c r="AH7" s="26"/>
      <c r="AI7" s="26"/>
      <c r="AJ7" s="26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4" ht="23.25" customHeight="1">
      <c r="A8" s="28" t="s">
        <v>10</v>
      </c>
      <c r="B8" s="29">
        <v>9905.4</v>
      </c>
      <c r="C8" s="29">
        <v>10174.8</v>
      </c>
      <c r="D8" s="29">
        <v>10561</v>
      </c>
      <c r="E8" s="29">
        <v>11034.9</v>
      </c>
      <c r="F8" s="29">
        <v>11525.9</v>
      </c>
      <c r="G8" s="29">
        <v>12065.9</v>
      </c>
      <c r="H8" s="29">
        <v>12559.7</v>
      </c>
      <c r="I8" s="29">
        <v>12682.2</v>
      </c>
      <c r="J8" s="29">
        <v>12908.8</v>
      </c>
      <c r="K8" s="29">
        <v>13271.1</v>
      </c>
      <c r="L8" s="29">
        <v>13773.5</v>
      </c>
      <c r="M8" s="29">
        <v>14234.2</v>
      </c>
      <c r="N8" s="29">
        <v>14613.8</v>
      </c>
      <c r="O8" s="29">
        <v>14873.7</v>
      </c>
      <c r="P8" s="29">
        <v>14830.4</v>
      </c>
      <c r="Q8" s="29">
        <v>14418.7</v>
      </c>
      <c r="R8" s="29">
        <v>14783.8</v>
      </c>
      <c r="S8" s="29">
        <v>15020.6</v>
      </c>
      <c r="T8" s="5">
        <v>15354.6</v>
      </c>
      <c r="U8" s="5">
        <v>15583.3</v>
      </c>
      <c r="V8" s="5">
        <v>15961.7</v>
      </c>
      <c r="W8" s="30"/>
      <c r="X8" s="31">
        <v>11321.2</v>
      </c>
      <c r="Y8" s="31">
        <v>11431</v>
      </c>
      <c r="Z8" s="31">
        <v>11580.6</v>
      </c>
      <c r="AA8" s="31">
        <v>11770.7</v>
      </c>
      <c r="AB8" s="29">
        <v>11864.7</v>
      </c>
      <c r="AC8" s="29">
        <v>11962.5</v>
      </c>
      <c r="AD8" s="29">
        <v>12113.1</v>
      </c>
      <c r="AE8" s="29">
        <v>12323.3</v>
      </c>
      <c r="AF8" s="29">
        <v>12359.1</v>
      </c>
      <c r="AG8" s="29">
        <v>12592.5</v>
      </c>
      <c r="AH8" s="29">
        <v>12607.7</v>
      </c>
      <c r="AI8" s="29">
        <v>12679.3</v>
      </c>
      <c r="AJ8" s="29">
        <v>12643.3</v>
      </c>
      <c r="AK8" s="29">
        <v>12710.3</v>
      </c>
      <c r="AL8" s="29">
        <v>12670.1</v>
      </c>
      <c r="AM8" s="29">
        <v>12705.3</v>
      </c>
      <c r="AN8" s="29">
        <v>12822.3</v>
      </c>
      <c r="AO8" s="29">
        <v>12893</v>
      </c>
      <c r="AP8" s="29">
        <v>12955.8</v>
      </c>
      <c r="AQ8" s="29">
        <v>12964</v>
      </c>
      <c r="AR8" s="29">
        <v>13031.2</v>
      </c>
      <c r="AS8" s="29">
        <v>13152.1</v>
      </c>
      <c r="AT8" s="29">
        <v>13372.4</v>
      </c>
      <c r="AU8" s="29">
        <v>13528.7</v>
      </c>
      <c r="AV8" s="29">
        <v>13606.5</v>
      </c>
      <c r="AW8" s="29">
        <v>13706.2</v>
      </c>
      <c r="AX8" s="29">
        <v>13830.8</v>
      </c>
      <c r="AY8" s="29">
        <v>13950.4</v>
      </c>
      <c r="AZ8" s="29">
        <v>14099.1</v>
      </c>
      <c r="BA8" s="29">
        <v>14172.7</v>
      </c>
      <c r="BB8" s="29">
        <v>14291.8</v>
      </c>
      <c r="BC8" s="29">
        <v>14373.4</v>
      </c>
      <c r="BD8" s="29">
        <v>14546.1</v>
      </c>
      <c r="BE8" s="29">
        <v>14589.6</v>
      </c>
      <c r="BF8" s="29">
        <v>14602.6</v>
      </c>
      <c r="BG8" s="29">
        <v>14716.9</v>
      </c>
      <c r="BH8" s="29">
        <v>14726</v>
      </c>
      <c r="BI8" s="29">
        <v>14838.7</v>
      </c>
      <c r="BJ8" s="29">
        <v>14938.5</v>
      </c>
      <c r="BK8" s="29">
        <v>14991.8</v>
      </c>
      <c r="BL8" s="29">
        <v>14889.5</v>
      </c>
      <c r="BM8" s="29">
        <v>14963.4</v>
      </c>
      <c r="BN8" s="29">
        <v>14891.6</v>
      </c>
      <c r="BO8" s="29">
        <v>14577</v>
      </c>
      <c r="BP8" s="29">
        <v>14375</v>
      </c>
      <c r="BQ8" s="29">
        <v>14355.6</v>
      </c>
      <c r="BR8" s="29">
        <v>14402.5</v>
      </c>
      <c r="BS8" s="29">
        <v>14541.9</v>
      </c>
      <c r="BT8" s="29">
        <v>14604.8</v>
      </c>
      <c r="BU8" s="29">
        <v>14745.9</v>
      </c>
      <c r="BV8" s="29">
        <v>14845.5</v>
      </c>
      <c r="BW8" s="29">
        <v>14939</v>
      </c>
      <c r="BX8" s="29">
        <v>14881.3</v>
      </c>
      <c r="BY8" s="29">
        <v>14989.6</v>
      </c>
      <c r="BZ8" s="29">
        <v>15021.1</v>
      </c>
      <c r="CA8" s="29">
        <v>15190.3</v>
      </c>
      <c r="CB8" s="29">
        <v>15291</v>
      </c>
      <c r="CC8" s="29">
        <v>15362.4</v>
      </c>
      <c r="CD8" s="29">
        <v>15380.8</v>
      </c>
      <c r="CE8" s="29">
        <v>15384.3</v>
      </c>
      <c r="CF8" s="29">
        <v>15457.2</v>
      </c>
      <c r="CG8" s="29">
        <v>15500.2</v>
      </c>
      <c r="CH8" s="29">
        <v>15614.4</v>
      </c>
      <c r="CI8" s="29">
        <v>15761.5</v>
      </c>
      <c r="CJ8" s="29">
        <v>15724.9</v>
      </c>
      <c r="CK8" s="29">
        <v>15901.5</v>
      </c>
      <c r="CL8" s="29">
        <v>16068.8</v>
      </c>
      <c r="CM8" s="29">
        <v>16151.4</v>
      </c>
      <c r="CN8" s="29">
        <v>16177.3</v>
      </c>
      <c r="CO8" s="29">
        <f>'[1]esta02'!F147</f>
        <v>16333.6</v>
      </c>
      <c r="CP8" s="29">
        <f>'[1]esta02'!F148</f>
        <v>16417.8</v>
      </c>
    </row>
    <row r="9" spans="1:94" ht="17.25" customHeight="1">
      <c r="A9" s="27" t="s">
        <v>11</v>
      </c>
      <c r="B9" s="5">
        <v>7308.8</v>
      </c>
      <c r="C9" s="5">
        <v>7664.1</v>
      </c>
      <c r="D9" s="5">
        <v>8100.2</v>
      </c>
      <c r="E9" s="5">
        <v>8608.5</v>
      </c>
      <c r="F9" s="5">
        <v>9089.2</v>
      </c>
      <c r="G9" s="5">
        <v>9660.6</v>
      </c>
      <c r="H9" s="5">
        <v>10284.8</v>
      </c>
      <c r="I9" s="5">
        <v>10621.8</v>
      </c>
      <c r="J9" s="5">
        <v>10977.5</v>
      </c>
      <c r="K9" s="5">
        <v>11510.7</v>
      </c>
      <c r="L9" s="5">
        <v>12274.9</v>
      </c>
      <c r="M9" s="5">
        <v>13093.7</v>
      </c>
      <c r="N9" s="5">
        <v>13855.9</v>
      </c>
      <c r="O9" s="5">
        <v>14477.6</v>
      </c>
      <c r="P9" s="5">
        <v>14718.6</v>
      </c>
      <c r="Q9" s="5">
        <v>14418.7</v>
      </c>
      <c r="R9" s="5">
        <v>14964.4</v>
      </c>
      <c r="S9" s="5">
        <v>15517.9</v>
      </c>
      <c r="T9" s="5">
        <v>16163.2</v>
      </c>
      <c r="U9" s="5">
        <v>16768.1</v>
      </c>
      <c r="V9" s="5">
        <v>17420.7</v>
      </c>
      <c r="W9" s="32"/>
      <c r="X9" s="33">
        <v>8889.7</v>
      </c>
      <c r="Y9" s="33">
        <v>8994.7</v>
      </c>
      <c r="Z9" s="33">
        <v>9146.5</v>
      </c>
      <c r="AA9" s="33">
        <v>9325.7</v>
      </c>
      <c r="AB9" s="5">
        <v>9447.1</v>
      </c>
      <c r="AC9" s="5">
        <v>9557</v>
      </c>
      <c r="AD9" s="5">
        <v>9712.3</v>
      </c>
      <c r="AE9" s="5">
        <v>9926.1</v>
      </c>
      <c r="AF9" s="5">
        <v>10031</v>
      </c>
      <c r="AG9" s="5">
        <v>10278.3</v>
      </c>
      <c r="AH9" s="5">
        <v>10357.4</v>
      </c>
      <c r="AI9" s="5">
        <v>10472.3</v>
      </c>
      <c r="AJ9" s="5">
        <v>10508.1</v>
      </c>
      <c r="AK9" s="5">
        <v>10638.4</v>
      </c>
      <c r="AL9" s="5">
        <v>10639.5</v>
      </c>
      <c r="AM9" s="5">
        <v>10701.3</v>
      </c>
      <c r="AN9" s="5">
        <v>10834.4</v>
      </c>
      <c r="AO9" s="5">
        <v>10934.8</v>
      </c>
      <c r="AP9" s="5">
        <v>11037.1</v>
      </c>
      <c r="AQ9" s="5">
        <v>11103.8</v>
      </c>
      <c r="AR9" s="5">
        <v>11230.1</v>
      </c>
      <c r="AS9" s="5">
        <v>11370.7</v>
      </c>
      <c r="AT9" s="5">
        <v>11625.1</v>
      </c>
      <c r="AU9" s="5">
        <v>11816.8</v>
      </c>
      <c r="AV9" s="5">
        <v>11988.4</v>
      </c>
      <c r="AW9" s="5">
        <v>12181.4</v>
      </c>
      <c r="AX9" s="5">
        <v>12367.7</v>
      </c>
      <c r="AY9" s="5">
        <v>12562.2</v>
      </c>
      <c r="AZ9" s="5">
        <v>12813.7</v>
      </c>
      <c r="BA9" s="5">
        <v>12974.1</v>
      </c>
      <c r="BB9" s="5">
        <v>13205.4</v>
      </c>
      <c r="BC9" s="5">
        <v>13381.6</v>
      </c>
      <c r="BD9" s="5">
        <v>13648.9</v>
      </c>
      <c r="BE9" s="5">
        <v>13799.8</v>
      </c>
      <c r="BF9" s="5">
        <v>13908.5</v>
      </c>
      <c r="BG9" s="5">
        <v>14066.4</v>
      </c>
      <c r="BH9" s="5">
        <v>14233.2</v>
      </c>
      <c r="BI9" s="5">
        <v>14422.3</v>
      </c>
      <c r="BJ9" s="5">
        <v>14569.7</v>
      </c>
      <c r="BK9" s="5">
        <v>14685.3</v>
      </c>
      <c r="BL9" s="5">
        <v>14668.4</v>
      </c>
      <c r="BM9" s="5">
        <v>14813</v>
      </c>
      <c r="BN9" s="5">
        <v>14843</v>
      </c>
      <c r="BO9" s="5">
        <v>14549.9</v>
      </c>
      <c r="BP9" s="5">
        <v>14383.9</v>
      </c>
      <c r="BQ9" s="5">
        <v>14340.4</v>
      </c>
      <c r="BR9" s="5">
        <v>14384.1</v>
      </c>
      <c r="BS9" s="5">
        <v>14566.5</v>
      </c>
      <c r="BT9" s="5">
        <v>14681.1</v>
      </c>
      <c r="BU9" s="5">
        <v>14888.6</v>
      </c>
      <c r="BV9" s="5">
        <v>15057.7</v>
      </c>
      <c r="BW9" s="5">
        <v>15230.2</v>
      </c>
      <c r="BX9" s="5">
        <v>15238.4</v>
      </c>
      <c r="BY9" s="5">
        <v>15460.9</v>
      </c>
      <c r="BZ9" s="5">
        <v>15587.1</v>
      </c>
      <c r="CA9" s="5">
        <v>15785.3</v>
      </c>
      <c r="CB9" s="29">
        <v>15973.9</v>
      </c>
      <c r="CC9" s="29">
        <v>16121.9</v>
      </c>
      <c r="CD9" s="29">
        <v>16227.9</v>
      </c>
      <c r="CE9" s="29">
        <v>16297.3</v>
      </c>
      <c r="CF9" s="29">
        <v>16440.7</v>
      </c>
      <c r="CG9" s="29">
        <v>16526.8</v>
      </c>
      <c r="CH9" s="29">
        <v>16727.5</v>
      </c>
      <c r="CI9" s="29">
        <v>16957.6</v>
      </c>
      <c r="CJ9" s="29">
        <v>16984.3</v>
      </c>
      <c r="CK9" s="29">
        <v>17270</v>
      </c>
      <c r="CL9" s="29">
        <v>17522.1</v>
      </c>
      <c r="CM9" s="29">
        <v>17615.9</v>
      </c>
      <c r="CN9" s="29">
        <v>17649.3</v>
      </c>
      <c r="CO9" s="29">
        <f>'[1]esta02'!D147</f>
        <v>17913.7</v>
      </c>
      <c r="CP9" s="29">
        <v>18064.7</v>
      </c>
    </row>
    <row r="10" spans="1:91" ht="15">
      <c r="A10" s="23" t="s">
        <v>12</v>
      </c>
      <c r="B10" s="5"/>
      <c r="C10" s="5"/>
      <c r="D10" s="5"/>
      <c r="E10" s="5"/>
      <c r="F10" s="5"/>
      <c r="G10" s="5"/>
      <c r="H10" s="3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32"/>
      <c r="X10" s="33"/>
      <c r="Y10" s="33"/>
      <c r="Z10" s="33"/>
      <c r="AA10" s="33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2"/>
      <c r="CI10" s="2"/>
      <c r="CJ10" s="2"/>
      <c r="CK10" s="2"/>
      <c r="CL10" s="2"/>
      <c r="CM10" s="2"/>
    </row>
    <row r="11" spans="1:94" ht="15">
      <c r="A11" s="35" t="s">
        <v>13</v>
      </c>
      <c r="B11" s="36" t="s">
        <v>14</v>
      </c>
      <c r="C11" s="5">
        <v>2.7197286328669135</v>
      </c>
      <c r="D11" s="5">
        <v>3.7956520029877705</v>
      </c>
      <c r="E11" s="5">
        <v>4.487264463592466</v>
      </c>
      <c r="F11" s="5">
        <v>4.449519252553258</v>
      </c>
      <c r="G11" s="5">
        <v>4.6851005127582335</v>
      </c>
      <c r="H11" s="5">
        <v>4.092525215690501</v>
      </c>
      <c r="I11" s="5">
        <v>0.9753417677173859</v>
      </c>
      <c r="J11" s="5">
        <v>1.7867562410307292</v>
      </c>
      <c r="K11" s="5">
        <v>2.8066125433812594</v>
      </c>
      <c r="L11" s="5">
        <v>3.7856696129182854</v>
      </c>
      <c r="M11" s="5">
        <v>3.3448288379859914</v>
      </c>
      <c r="N11" s="5">
        <v>2.6668165404448274</v>
      </c>
      <c r="O11" s="5">
        <v>1.7784559799641553</v>
      </c>
      <c r="P11" s="5">
        <v>-0.2911178792096236</v>
      </c>
      <c r="Q11" s="5">
        <v>-2.776054590570709</v>
      </c>
      <c r="R11" s="5">
        <v>2.532128416570134</v>
      </c>
      <c r="S11" s="5">
        <v>1.6017532704717397</v>
      </c>
      <c r="T11" s="5">
        <v>2.3208127504893206</v>
      </c>
      <c r="U11" s="5">
        <v>2.219373812560166</v>
      </c>
      <c r="V11" s="5">
        <f>'[1]esta01'!E39</f>
        <v>2.388878633762581</v>
      </c>
      <c r="W11" s="37"/>
      <c r="X11" s="38" t="s">
        <v>14</v>
      </c>
      <c r="Y11" s="39">
        <v>3.9362511271623157</v>
      </c>
      <c r="Z11" s="39">
        <v>5.338552307011923</v>
      </c>
      <c r="AA11" s="39">
        <v>6.729609254603219</v>
      </c>
      <c r="AB11" s="40">
        <v>3.232841653339702</v>
      </c>
      <c r="AC11" s="40">
        <v>3.3381677746174843</v>
      </c>
      <c r="AD11" s="40">
        <v>5.13163222520876</v>
      </c>
      <c r="AE11" s="40">
        <v>7.1240230478918365</v>
      </c>
      <c r="AF11" s="40">
        <v>1.1670998643273256</v>
      </c>
      <c r="AG11" s="40">
        <v>7.77063784428913</v>
      </c>
      <c r="AH11" s="40">
        <v>0.48370199076626097</v>
      </c>
      <c r="AI11" s="40">
        <v>2.291052120053605</v>
      </c>
      <c r="AJ11" s="40">
        <v>-1.130881649306803</v>
      </c>
      <c r="AK11" s="40">
        <v>2.1366085928446132</v>
      </c>
      <c r="AL11" s="40">
        <v>-1.259126397372412</v>
      </c>
      <c r="AM11" s="40">
        <v>1.115917334063865</v>
      </c>
      <c r="AN11" s="40">
        <v>3.7346959505792476</v>
      </c>
      <c r="AO11" s="40">
        <v>2.2238410963740574</v>
      </c>
      <c r="AP11" s="40">
        <v>1.9626255111638624</v>
      </c>
      <c r="AQ11" s="40">
        <v>0.25340892004055426</v>
      </c>
      <c r="AR11" s="40">
        <v>2.0896116437424617</v>
      </c>
      <c r="AS11" s="40">
        <v>3.763059356805809</v>
      </c>
      <c r="AT11" s="40">
        <v>6.870299464525975</v>
      </c>
      <c r="AU11" s="40">
        <v>4.7579111116877515</v>
      </c>
      <c r="AV11" s="40">
        <v>2.320213698779039</v>
      </c>
      <c r="AW11" s="40">
        <v>2.9633240722332754</v>
      </c>
      <c r="AX11" s="40">
        <v>3.6861971002505323</v>
      </c>
      <c r="AY11" s="40">
        <v>3.504072078312781</v>
      </c>
      <c r="AZ11" s="40">
        <v>4.332333781919373</v>
      </c>
      <c r="BA11" s="40">
        <v>2.104483757767195</v>
      </c>
      <c r="BB11" s="40">
        <v>3.404000931918727</v>
      </c>
      <c r="BC11" s="40">
        <v>2.3034611449412212</v>
      </c>
      <c r="BD11" s="40">
        <v>4.893415825219671</v>
      </c>
      <c r="BE11" s="40">
        <v>1.2015734509081666</v>
      </c>
      <c r="BF11" s="40">
        <v>0.35689493103305825</v>
      </c>
      <c r="BG11" s="40">
        <v>3.167902147460855</v>
      </c>
      <c r="BH11" s="40">
        <v>0.24756419562179666</v>
      </c>
      <c r="BI11" s="40">
        <v>3.096574092847204</v>
      </c>
      <c r="BJ11" s="40">
        <v>2.717525194966175</v>
      </c>
      <c r="BK11" s="40">
        <v>1.4348411873516653</v>
      </c>
      <c r="BL11" s="40">
        <v>-2.701681022521263</v>
      </c>
      <c r="BM11" s="40">
        <v>2.0001208001107385</v>
      </c>
      <c r="BN11" s="40">
        <v>-1.905579379379052</v>
      </c>
      <c r="BO11" s="40">
        <v>-8.186368306739311</v>
      </c>
      <c r="BP11" s="40">
        <v>-5.428822092406616</v>
      </c>
      <c r="BQ11" s="40">
        <v>-0.5387342740586165</v>
      </c>
      <c r="BR11" s="40">
        <v>1.31322510212597</v>
      </c>
      <c r="BS11" s="40">
        <v>3.9281220199760547</v>
      </c>
      <c r="BT11" s="40">
        <v>1.7414308337490247</v>
      </c>
      <c r="BU11" s="40">
        <v>3.9208478432265714</v>
      </c>
      <c r="BV11" s="40">
        <v>2.729264730449832</v>
      </c>
      <c r="BW11" s="40">
        <v>2.5431824585104623</v>
      </c>
      <c r="BX11" s="40">
        <v>-1.5360217281952693</v>
      </c>
      <c r="BY11" s="40">
        <v>2.9429684465158035</v>
      </c>
      <c r="BZ11" s="40">
        <v>0.8432361910830188</v>
      </c>
      <c r="CA11" s="40">
        <v>4.582364042962128</v>
      </c>
      <c r="CB11" s="40">
        <v>2.7</v>
      </c>
      <c r="CC11" s="40">
        <v>1.9</v>
      </c>
      <c r="CD11" s="40">
        <v>0.5</v>
      </c>
      <c r="CE11" s="40">
        <v>0.1</v>
      </c>
      <c r="CF11" s="40">
        <v>1.9</v>
      </c>
      <c r="CG11" s="40">
        <v>1.1</v>
      </c>
      <c r="CH11" s="40">
        <v>3</v>
      </c>
      <c r="CI11" s="40">
        <v>3.8</v>
      </c>
      <c r="CJ11" s="40">
        <v>-0.9</v>
      </c>
      <c r="CK11" s="40">
        <v>4.6</v>
      </c>
      <c r="CL11" s="40">
        <v>4.3</v>
      </c>
      <c r="CM11" s="40">
        <v>2.1</v>
      </c>
      <c r="CN11" s="40">
        <v>0.6</v>
      </c>
      <c r="CO11" s="40">
        <f>'[1]esta02'!H147</f>
        <v>3.9210451174981786</v>
      </c>
      <c r="CP11" s="40">
        <f>'[1]esta02'!H148</f>
        <v>2.0780065433210204</v>
      </c>
    </row>
    <row r="12" spans="1:91" ht="15" hidden="1">
      <c r="A12" s="35" t="s">
        <v>11</v>
      </c>
      <c r="B12" s="36" t="s">
        <v>14</v>
      </c>
      <c r="C12" s="5">
        <v>4.861263134851135</v>
      </c>
      <c r="D12" s="5">
        <v>5.690165838128403</v>
      </c>
      <c r="E12" s="5">
        <v>6.275153699908653</v>
      </c>
      <c r="F12" s="5">
        <v>5.5840157983388705</v>
      </c>
      <c r="G12" s="5">
        <v>6.286581877392949</v>
      </c>
      <c r="H12" s="5">
        <v>6.461296399809524</v>
      </c>
      <c r="I12" s="5">
        <v>3.2766801493466113</v>
      </c>
      <c r="J12" s="5">
        <v>3.3487732775989043</v>
      </c>
      <c r="K12" s="5">
        <v>4.857207925301754</v>
      </c>
      <c r="L12" s="5">
        <v>6.639040197381552</v>
      </c>
      <c r="M12" s="5">
        <v>6.670522774116305</v>
      </c>
      <c r="N12" s="5">
        <v>5.821120080649456</v>
      </c>
      <c r="O12" s="5">
        <v>4.486897278415691</v>
      </c>
      <c r="P12" s="5">
        <v>1.6646405481571591</v>
      </c>
      <c r="Q12" s="5">
        <v>-2.0375579199108595</v>
      </c>
      <c r="R12" s="5">
        <v>3.7846685207404196</v>
      </c>
      <c r="S12" s="5">
        <v>3.698778434150385</v>
      </c>
      <c r="T12" s="5">
        <v>4.158423498024866</v>
      </c>
      <c r="U12" s="5">
        <v>3.742451989704998</v>
      </c>
      <c r="V12" s="5">
        <v>3.891913812536907</v>
      </c>
      <c r="W12" s="37"/>
      <c r="X12" s="38" t="s">
        <v>14</v>
      </c>
      <c r="Y12" s="39">
        <v>4.808935769288181</v>
      </c>
      <c r="Z12" s="39">
        <v>6.923464753571085</v>
      </c>
      <c r="AA12" s="39">
        <v>8.070212878941675</v>
      </c>
      <c r="AB12" s="40">
        <v>5.309678810999419</v>
      </c>
      <c r="AC12" s="40">
        <v>4.735110208359528</v>
      </c>
      <c r="AD12" s="40">
        <v>6.66010596933162</v>
      </c>
      <c r="AE12" s="40">
        <v>9.100371591870315</v>
      </c>
      <c r="AF12" s="40">
        <v>4.294723484040386</v>
      </c>
      <c r="AG12" s="40">
        <v>10.232139498648806</v>
      </c>
      <c r="AH12" s="40">
        <v>3.1140481763071826</v>
      </c>
      <c r="AI12" s="40">
        <v>4.511794361021071</v>
      </c>
      <c r="AJ12" s="40">
        <v>1.374444752369297</v>
      </c>
      <c r="AK12" s="40">
        <v>5.0530036340105555</v>
      </c>
      <c r="AL12" s="40">
        <v>0.04136601820285968</v>
      </c>
      <c r="AM12" s="40">
        <v>2.3437394653514465</v>
      </c>
      <c r="AN12" s="40">
        <v>5.0686869550854885</v>
      </c>
      <c r="AO12" s="40">
        <v>3.758554924864632</v>
      </c>
      <c r="AP12" s="40">
        <v>3.7950239183099477</v>
      </c>
      <c r="AQ12" s="40">
        <v>2.4393026139081897</v>
      </c>
      <c r="AR12" s="40">
        <v>4.628011422845435</v>
      </c>
      <c r="AS12" s="40">
        <v>5.102806201897558</v>
      </c>
      <c r="AT12" s="40">
        <v>9.254160406346458</v>
      </c>
      <c r="AU12" s="40">
        <v>6.761028966479987</v>
      </c>
      <c r="AV12" s="40">
        <v>5.9364363745638915</v>
      </c>
      <c r="AW12" s="40">
        <v>6.596738589374085</v>
      </c>
      <c r="AX12" s="40">
        <v>6.259300149383451</v>
      </c>
      <c r="AY12" s="40">
        <v>6.4405341175978625</v>
      </c>
      <c r="AZ12" s="40">
        <v>8.251866630928806</v>
      </c>
      <c r="BA12" s="40">
        <v>5.101945823045662</v>
      </c>
      <c r="BB12" s="40">
        <v>7.3241059141856635</v>
      </c>
      <c r="BC12" s="40">
        <v>5.444985733380414</v>
      </c>
      <c r="BD12" s="40">
        <v>8.232684876619366</v>
      </c>
      <c r="BE12" s="40">
        <v>4.49621534905309</v>
      </c>
      <c r="BF12" s="40">
        <v>3.1881937541416328</v>
      </c>
      <c r="BG12" s="40">
        <v>4.619026129644732</v>
      </c>
      <c r="BH12" s="40">
        <v>4.828254751771377</v>
      </c>
      <c r="BI12" s="40">
        <v>5.4211847716743256</v>
      </c>
      <c r="BJ12" s="40">
        <v>4.151214179470997</v>
      </c>
      <c r="BK12" s="40">
        <v>3.2116816400258097</v>
      </c>
      <c r="BL12" s="40">
        <v>-0.4595302601848372</v>
      </c>
      <c r="BM12" s="40">
        <v>4.001861710755006</v>
      </c>
      <c r="BN12" s="40">
        <v>0.8125635394687025</v>
      </c>
      <c r="BO12" s="40">
        <v>-7.667778642773815</v>
      </c>
      <c r="BP12" s="40">
        <v>-4.486098229935564</v>
      </c>
      <c r="BQ12" s="40">
        <v>-1.2042093602934623</v>
      </c>
      <c r="BR12" s="40">
        <v>1.224516998537073</v>
      </c>
      <c r="BS12" s="40">
        <v>5.169565106225038</v>
      </c>
      <c r="BT12" s="40">
        <v>3.1842792034297185</v>
      </c>
      <c r="BU12" s="40">
        <v>5.7745195827361595</v>
      </c>
      <c r="BV12" s="40">
        <v>4.621059109174164</v>
      </c>
      <c r="BW12" s="40">
        <v>4.661719282063581</v>
      </c>
      <c r="BX12" s="40">
        <v>0.21553557395281864</v>
      </c>
      <c r="BY12" s="40">
        <v>5.969676174225347</v>
      </c>
      <c r="BZ12" s="40">
        <v>3.305204526462324</v>
      </c>
      <c r="CA12" s="40">
        <v>5.184094771543912</v>
      </c>
      <c r="CB12" s="40">
        <v>4.409300427769658</v>
      </c>
      <c r="CC12" s="40">
        <v>3.509687573964837</v>
      </c>
      <c r="CD12" s="40">
        <v>4.400172149756543</v>
      </c>
      <c r="CE12" s="40">
        <v>1.572913229081152</v>
      </c>
      <c r="CF12" s="40">
        <v>4.2264081714096235</v>
      </c>
      <c r="CG12" s="40">
        <v>2.8613022270496558</v>
      </c>
      <c r="CH12" s="40">
        <v>6.232327849809471</v>
      </c>
      <c r="CI12" s="40">
        <v>4.97391569284551</v>
      </c>
      <c r="CJ12" s="40">
        <v>-0.8009416927645563</v>
      </c>
      <c r="CK12" s="40">
        <v>6.838481175009914</v>
      </c>
      <c r="CL12" s="40">
        <v>5.343882103074482</v>
      </c>
      <c r="CM12" s="40"/>
    </row>
    <row r="13" spans="1:91" ht="15">
      <c r="A13" s="23" t="s">
        <v>15</v>
      </c>
      <c r="B13" s="41"/>
      <c r="C13" s="41"/>
      <c r="D13" s="41"/>
      <c r="E13" s="41"/>
      <c r="F13" s="41"/>
      <c r="G13" s="41"/>
      <c r="H13" s="4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42"/>
      <c r="X13" s="33"/>
      <c r="Y13" s="33"/>
      <c r="Z13" s="33"/>
      <c r="AA13" s="33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2"/>
      <c r="CI13" s="2"/>
      <c r="CJ13" s="2"/>
      <c r="CK13" s="2"/>
      <c r="CL13" s="2"/>
      <c r="CM13" s="2"/>
    </row>
    <row r="14" spans="1:91" ht="15">
      <c r="A14" s="27" t="s">
        <v>16</v>
      </c>
      <c r="B14" s="41"/>
      <c r="C14" s="41"/>
      <c r="D14" s="41"/>
      <c r="E14" s="41"/>
      <c r="F14" s="41"/>
      <c r="G14" s="4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42"/>
      <c r="X14" s="33"/>
      <c r="Y14" s="33"/>
      <c r="Z14" s="33"/>
      <c r="AA14" s="33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2"/>
      <c r="CI14" s="2"/>
      <c r="CJ14" s="2"/>
      <c r="CK14" s="2"/>
      <c r="CL14" s="2"/>
      <c r="CM14" s="2"/>
    </row>
    <row r="15" spans="1:94" ht="15">
      <c r="A15" s="43" t="s">
        <v>17</v>
      </c>
      <c r="B15" s="5">
        <v>6338</v>
      </c>
      <c r="C15" s="5">
        <v>6527.6</v>
      </c>
      <c r="D15" s="5">
        <v>6755.6</v>
      </c>
      <c r="E15" s="5">
        <v>7009.9</v>
      </c>
      <c r="F15" s="5">
        <v>7384.7</v>
      </c>
      <c r="G15" s="5">
        <v>7775.9</v>
      </c>
      <c r="H15" s="5">
        <v>8170.7</v>
      </c>
      <c r="I15" s="5">
        <v>8382.6</v>
      </c>
      <c r="J15" s="5">
        <v>8598.8</v>
      </c>
      <c r="K15" s="5">
        <v>8867.6</v>
      </c>
      <c r="L15" s="5">
        <v>9208.2</v>
      </c>
      <c r="M15" s="5">
        <v>9531.8</v>
      </c>
      <c r="N15" s="5">
        <v>9821.7</v>
      </c>
      <c r="O15" s="5">
        <v>10041.6</v>
      </c>
      <c r="P15" s="5">
        <v>10007.2</v>
      </c>
      <c r="Q15" s="5">
        <v>9847</v>
      </c>
      <c r="R15" s="5">
        <v>10036.3</v>
      </c>
      <c r="S15" s="5">
        <v>10263.5</v>
      </c>
      <c r="T15" s="5">
        <v>10449.7</v>
      </c>
      <c r="U15" s="5">
        <v>10699.7</v>
      </c>
      <c r="V15" s="5">
        <v>10967.8</v>
      </c>
      <c r="W15" s="37"/>
      <c r="X15" s="33">
        <v>7213.6</v>
      </c>
      <c r="Y15" s="33">
        <v>7341</v>
      </c>
      <c r="Z15" s="33">
        <v>7437.5</v>
      </c>
      <c r="AA15" s="33">
        <v>7546.8</v>
      </c>
      <c r="AB15" s="5">
        <v>7618.7</v>
      </c>
      <c r="AC15" s="5">
        <v>7731.5</v>
      </c>
      <c r="AD15" s="5">
        <v>7819.3</v>
      </c>
      <c r="AE15" s="5">
        <v>7934.1</v>
      </c>
      <c r="AF15" s="5">
        <v>8054.9</v>
      </c>
      <c r="AG15" s="5">
        <v>8132.2</v>
      </c>
      <c r="AH15" s="5">
        <v>8211.3</v>
      </c>
      <c r="AI15" s="5">
        <v>8284.4</v>
      </c>
      <c r="AJ15" s="5">
        <v>8319.4</v>
      </c>
      <c r="AK15" s="5">
        <v>8340.8</v>
      </c>
      <c r="AL15" s="5">
        <v>8371.2</v>
      </c>
      <c r="AM15" s="5">
        <v>8499.1</v>
      </c>
      <c r="AN15" s="5">
        <v>8524.6</v>
      </c>
      <c r="AO15" s="5">
        <v>8568.1</v>
      </c>
      <c r="AP15" s="5">
        <v>8628</v>
      </c>
      <c r="AQ15" s="5">
        <v>8674.4</v>
      </c>
      <c r="AR15" s="5">
        <v>8712.5</v>
      </c>
      <c r="AS15" s="5">
        <v>8809.5</v>
      </c>
      <c r="AT15" s="5">
        <v>8939.4</v>
      </c>
      <c r="AU15" s="5">
        <v>9008.8</v>
      </c>
      <c r="AV15" s="5">
        <v>9096.4</v>
      </c>
      <c r="AW15" s="5">
        <v>9155.5</v>
      </c>
      <c r="AX15" s="5">
        <v>9243</v>
      </c>
      <c r="AY15" s="5">
        <v>9337.8</v>
      </c>
      <c r="AZ15" s="5">
        <v>9409.2</v>
      </c>
      <c r="BA15" s="5">
        <v>9511.5</v>
      </c>
      <c r="BB15" s="5">
        <v>9585.2</v>
      </c>
      <c r="BC15" s="5">
        <v>9621.3</v>
      </c>
      <c r="BD15" s="5">
        <v>9729.2</v>
      </c>
      <c r="BE15" s="5">
        <v>9781</v>
      </c>
      <c r="BF15" s="5">
        <v>9838.1</v>
      </c>
      <c r="BG15" s="5">
        <v>9938.4</v>
      </c>
      <c r="BH15" s="5">
        <v>9990.7</v>
      </c>
      <c r="BI15" s="5">
        <v>10024.6</v>
      </c>
      <c r="BJ15" s="5">
        <v>10069.2</v>
      </c>
      <c r="BK15" s="5">
        <v>10081.8</v>
      </c>
      <c r="BL15" s="5">
        <v>10061</v>
      </c>
      <c r="BM15" s="5">
        <v>10077.9</v>
      </c>
      <c r="BN15" s="5">
        <v>10005.1</v>
      </c>
      <c r="BO15" s="5">
        <v>9884.7</v>
      </c>
      <c r="BP15" s="5">
        <v>9850.8</v>
      </c>
      <c r="BQ15" s="5">
        <v>9806.4</v>
      </c>
      <c r="BR15" s="5">
        <v>9865.9</v>
      </c>
      <c r="BS15" s="5">
        <v>9864.8</v>
      </c>
      <c r="BT15" s="5">
        <v>9917.7</v>
      </c>
      <c r="BU15" s="5">
        <v>9998.4</v>
      </c>
      <c r="BV15" s="5">
        <v>10063.1</v>
      </c>
      <c r="BW15" s="5">
        <v>10166.1</v>
      </c>
      <c r="BX15" s="5">
        <v>10217.1</v>
      </c>
      <c r="BY15" s="5">
        <v>10237.7</v>
      </c>
      <c r="BZ15" s="5">
        <v>10282.2</v>
      </c>
      <c r="CA15" s="5">
        <v>10316.8</v>
      </c>
      <c r="CB15" s="29">
        <v>10379</v>
      </c>
      <c r="CC15" s="29">
        <v>10396.6</v>
      </c>
      <c r="CD15" s="29">
        <v>10424.1</v>
      </c>
      <c r="CE15" s="29">
        <v>10453.2</v>
      </c>
      <c r="CF15" s="29">
        <v>10518.2</v>
      </c>
      <c r="CG15" s="29">
        <v>10554.3</v>
      </c>
      <c r="CH15" s="29">
        <v>10598.9</v>
      </c>
      <c r="CI15" s="29">
        <v>10690.4</v>
      </c>
      <c r="CJ15" s="29">
        <v>10724.7</v>
      </c>
      <c r="CK15" s="29">
        <v>10826.3</v>
      </c>
      <c r="CL15" s="29">
        <v>10918.6</v>
      </c>
      <c r="CM15" s="29">
        <v>11033.3</v>
      </c>
      <c r="CN15" s="29">
        <v>11081.2</v>
      </c>
      <c r="CO15" s="29">
        <v>11166.4</v>
      </c>
      <c r="CP15" s="29">
        <v>11262.8</v>
      </c>
    </row>
    <row r="16" spans="1:94" ht="15">
      <c r="A16" s="43" t="s">
        <v>18</v>
      </c>
      <c r="B16" s="36" t="s">
        <v>14</v>
      </c>
      <c r="C16" s="36" t="s">
        <v>14</v>
      </c>
      <c r="D16" s="36" t="s">
        <v>14</v>
      </c>
      <c r="E16" s="36" t="s">
        <v>14</v>
      </c>
      <c r="F16" s="36" t="s">
        <v>14</v>
      </c>
      <c r="G16" s="5">
        <v>1510.1</v>
      </c>
      <c r="H16" s="5">
        <v>1647.7</v>
      </c>
      <c r="I16" s="5">
        <v>1608.4</v>
      </c>
      <c r="J16" s="5">
        <v>1498</v>
      </c>
      <c r="K16" s="5">
        <v>1526.1</v>
      </c>
      <c r="L16" s="5">
        <v>1605.4</v>
      </c>
      <c r="M16" s="5">
        <v>1717.4</v>
      </c>
      <c r="N16" s="5">
        <v>1839.6</v>
      </c>
      <c r="O16" s="5">
        <v>1948.4</v>
      </c>
      <c r="P16" s="5">
        <v>1934.4</v>
      </c>
      <c r="Q16" s="5">
        <v>1633.4</v>
      </c>
      <c r="R16" s="5">
        <v>1673.8</v>
      </c>
      <c r="S16" s="5">
        <v>1802.3</v>
      </c>
      <c r="T16" s="5">
        <v>1931.8</v>
      </c>
      <c r="U16" s="5">
        <v>1990.6</v>
      </c>
      <c r="V16" s="5">
        <v>2112.7</v>
      </c>
      <c r="W16" s="37"/>
      <c r="X16" s="38" t="s">
        <v>14</v>
      </c>
      <c r="Y16" s="38" t="s">
        <v>14</v>
      </c>
      <c r="Z16" s="38" t="s">
        <v>14</v>
      </c>
      <c r="AA16" s="38" t="s">
        <v>14</v>
      </c>
      <c r="AB16" s="5">
        <v>1459</v>
      </c>
      <c r="AC16" s="5">
        <v>1497.3</v>
      </c>
      <c r="AD16" s="5">
        <v>1539.3</v>
      </c>
      <c r="AE16" s="5">
        <v>1544.9</v>
      </c>
      <c r="AF16" s="5">
        <v>1599.9</v>
      </c>
      <c r="AG16" s="5">
        <v>1650.5</v>
      </c>
      <c r="AH16" s="5">
        <v>1667.9</v>
      </c>
      <c r="AI16" s="5">
        <v>1672.3</v>
      </c>
      <c r="AJ16" s="5">
        <v>1658.8</v>
      </c>
      <c r="AK16" s="5">
        <v>1621.2</v>
      </c>
      <c r="AL16" s="5">
        <v>1600</v>
      </c>
      <c r="AM16" s="5">
        <v>1553.6</v>
      </c>
      <c r="AN16" s="5">
        <v>1522.1</v>
      </c>
      <c r="AO16" s="5">
        <v>1501.9</v>
      </c>
      <c r="AP16" s="5">
        <v>1493</v>
      </c>
      <c r="AQ16" s="5">
        <v>1475.1</v>
      </c>
      <c r="AR16" s="5">
        <v>1478.6</v>
      </c>
      <c r="AS16" s="5">
        <v>1514.3</v>
      </c>
      <c r="AT16" s="5">
        <v>1544.7</v>
      </c>
      <c r="AU16" s="5">
        <v>1566.8</v>
      </c>
      <c r="AV16" s="5">
        <v>1549.4</v>
      </c>
      <c r="AW16" s="5">
        <v>1583.8</v>
      </c>
      <c r="AX16" s="5">
        <v>1626.9</v>
      </c>
      <c r="AY16" s="5">
        <v>1661.4</v>
      </c>
      <c r="AZ16" s="5">
        <v>1681.9</v>
      </c>
      <c r="BA16" s="5">
        <v>1706.1</v>
      </c>
      <c r="BB16" s="5">
        <v>1737.4</v>
      </c>
      <c r="BC16" s="5">
        <v>1744.3</v>
      </c>
      <c r="BD16" s="5">
        <v>1808.7</v>
      </c>
      <c r="BE16" s="5">
        <v>1831.3</v>
      </c>
      <c r="BF16" s="5">
        <v>1853.1</v>
      </c>
      <c r="BG16" s="5">
        <v>1865.2</v>
      </c>
      <c r="BH16" s="5">
        <v>1897.2</v>
      </c>
      <c r="BI16" s="5">
        <v>1934.4</v>
      </c>
      <c r="BJ16" s="5">
        <v>1964.4</v>
      </c>
      <c r="BK16" s="5">
        <v>1997.6</v>
      </c>
      <c r="BL16" s="5">
        <v>1998.1</v>
      </c>
      <c r="BM16" s="5">
        <v>1986.6</v>
      </c>
      <c r="BN16" s="5">
        <v>1933</v>
      </c>
      <c r="BO16" s="5">
        <v>1820.1</v>
      </c>
      <c r="BP16" s="5">
        <v>1688.3</v>
      </c>
      <c r="BQ16" s="5">
        <v>1634</v>
      </c>
      <c r="BR16" s="5">
        <v>1613.1</v>
      </c>
      <c r="BS16" s="5">
        <v>1598.4</v>
      </c>
      <c r="BT16" s="5">
        <v>1615</v>
      </c>
      <c r="BU16" s="5">
        <v>1659.3</v>
      </c>
      <c r="BV16" s="5">
        <v>1692.8</v>
      </c>
      <c r="BW16" s="5">
        <v>1728.1</v>
      </c>
      <c r="BX16" s="5">
        <v>1724.1</v>
      </c>
      <c r="BY16" s="5">
        <v>1761</v>
      </c>
      <c r="BZ16" s="5">
        <v>1840.8</v>
      </c>
      <c r="CA16" s="5">
        <v>1883.1</v>
      </c>
      <c r="CB16" s="29">
        <v>1938.1</v>
      </c>
      <c r="CC16" s="29">
        <v>1973.7</v>
      </c>
      <c r="CD16" s="29">
        <v>1963.4</v>
      </c>
      <c r="CE16" s="29">
        <v>1981.4</v>
      </c>
      <c r="CF16" s="29">
        <v>2000.7</v>
      </c>
      <c r="CG16" s="29">
        <v>2005.7</v>
      </c>
      <c r="CH16" s="29">
        <v>2023.1</v>
      </c>
      <c r="CI16" s="29">
        <v>2065.5</v>
      </c>
      <c r="CJ16" s="29">
        <v>2106.9</v>
      </c>
      <c r="CK16" s="29">
        <v>2129.8</v>
      </c>
      <c r="CL16" s="29">
        <v>2176.3</v>
      </c>
      <c r="CM16" s="29">
        <v>2180</v>
      </c>
      <c r="CN16" s="29">
        <v>2188.6</v>
      </c>
      <c r="CO16" s="29">
        <v>2205.7</v>
      </c>
      <c r="CP16" s="29">
        <v>2223.7</v>
      </c>
    </row>
    <row r="17" spans="1:94" ht="15">
      <c r="A17" s="43" t="s">
        <v>19</v>
      </c>
      <c r="B17" s="36" t="s">
        <v>14</v>
      </c>
      <c r="C17" s="36" t="s">
        <v>14</v>
      </c>
      <c r="D17" s="36" t="s">
        <v>14</v>
      </c>
      <c r="E17" s="36" t="s">
        <v>14</v>
      </c>
      <c r="F17" s="36" t="s">
        <v>14</v>
      </c>
      <c r="G17" s="5">
        <v>633.8</v>
      </c>
      <c r="H17" s="5">
        <v>637.9</v>
      </c>
      <c r="I17" s="5">
        <v>643.7</v>
      </c>
      <c r="J17" s="5">
        <v>682.7</v>
      </c>
      <c r="K17" s="5">
        <v>744.5</v>
      </c>
      <c r="L17" s="5">
        <v>818.9</v>
      </c>
      <c r="M17" s="5">
        <v>872.6</v>
      </c>
      <c r="N17" s="5">
        <v>806.6</v>
      </c>
      <c r="O17" s="5">
        <v>654.8</v>
      </c>
      <c r="P17" s="5">
        <v>497.7</v>
      </c>
      <c r="Q17" s="5">
        <v>392.2</v>
      </c>
      <c r="R17" s="5">
        <v>382.4</v>
      </c>
      <c r="S17" s="5">
        <v>384.5</v>
      </c>
      <c r="T17" s="5">
        <v>436.5</v>
      </c>
      <c r="U17" s="5">
        <v>488.4</v>
      </c>
      <c r="V17" s="5">
        <v>496.3</v>
      </c>
      <c r="W17" s="37"/>
      <c r="X17" s="38" t="s">
        <v>14</v>
      </c>
      <c r="Y17" s="38" t="s">
        <v>14</v>
      </c>
      <c r="Z17" s="38" t="s">
        <v>14</v>
      </c>
      <c r="AA17" s="38" t="s">
        <v>14</v>
      </c>
      <c r="AB17" s="5">
        <v>623</v>
      </c>
      <c r="AC17" s="5">
        <v>632.7</v>
      </c>
      <c r="AD17" s="5">
        <v>637.4</v>
      </c>
      <c r="AE17" s="5">
        <v>642.1</v>
      </c>
      <c r="AF17" s="5">
        <v>645.3</v>
      </c>
      <c r="AG17" s="5">
        <v>641.9</v>
      </c>
      <c r="AH17" s="5">
        <v>632</v>
      </c>
      <c r="AI17" s="5">
        <v>632.6</v>
      </c>
      <c r="AJ17" s="5">
        <v>635.3</v>
      </c>
      <c r="AK17" s="5">
        <v>645.2</v>
      </c>
      <c r="AL17" s="5">
        <v>649.2</v>
      </c>
      <c r="AM17" s="5">
        <v>645</v>
      </c>
      <c r="AN17" s="5">
        <v>666.2</v>
      </c>
      <c r="AO17" s="5">
        <v>682.7</v>
      </c>
      <c r="AP17" s="5">
        <v>684.7</v>
      </c>
      <c r="AQ17" s="5">
        <v>697.1</v>
      </c>
      <c r="AR17" s="5">
        <v>709.8</v>
      </c>
      <c r="AS17" s="5">
        <v>721</v>
      </c>
      <c r="AT17" s="5">
        <v>762.3</v>
      </c>
      <c r="AU17" s="5">
        <v>785</v>
      </c>
      <c r="AV17" s="5">
        <v>794.2</v>
      </c>
      <c r="AW17" s="5">
        <v>819.5</v>
      </c>
      <c r="AX17" s="5">
        <v>825.3</v>
      </c>
      <c r="AY17" s="5">
        <v>836.7</v>
      </c>
      <c r="AZ17" s="5">
        <v>856.4</v>
      </c>
      <c r="BA17" s="5">
        <v>872.3</v>
      </c>
      <c r="BB17" s="5">
        <v>881.9</v>
      </c>
      <c r="BC17" s="5">
        <v>879.9</v>
      </c>
      <c r="BD17" s="5">
        <v>871.7</v>
      </c>
      <c r="BE17" s="5">
        <v>827.8</v>
      </c>
      <c r="BF17" s="5">
        <v>781.6</v>
      </c>
      <c r="BG17" s="5">
        <v>745.2</v>
      </c>
      <c r="BH17" s="5">
        <v>711.2</v>
      </c>
      <c r="BI17" s="5">
        <v>682.7</v>
      </c>
      <c r="BJ17" s="5">
        <v>639.2</v>
      </c>
      <c r="BK17" s="5">
        <v>586.1</v>
      </c>
      <c r="BL17" s="5">
        <v>540</v>
      </c>
      <c r="BM17" s="5">
        <v>516.3</v>
      </c>
      <c r="BN17" s="5">
        <v>490.9</v>
      </c>
      <c r="BO17" s="5">
        <v>443.6</v>
      </c>
      <c r="BP17" s="5">
        <v>401</v>
      </c>
      <c r="BQ17" s="5">
        <v>377</v>
      </c>
      <c r="BR17" s="5">
        <v>395.4</v>
      </c>
      <c r="BS17" s="5">
        <v>395.7</v>
      </c>
      <c r="BT17" s="5">
        <v>383</v>
      </c>
      <c r="BU17" s="5">
        <v>403.5</v>
      </c>
      <c r="BV17" s="5">
        <v>368.1</v>
      </c>
      <c r="BW17" s="5">
        <v>375.1</v>
      </c>
      <c r="BX17" s="5">
        <v>374.4</v>
      </c>
      <c r="BY17" s="5">
        <v>379.3</v>
      </c>
      <c r="BZ17" s="5">
        <v>386.8</v>
      </c>
      <c r="CA17" s="5">
        <v>397.6</v>
      </c>
      <c r="CB17" s="29">
        <v>422.5</v>
      </c>
      <c r="CC17" s="29">
        <v>426.3</v>
      </c>
      <c r="CD17" s="29">
        <v>437.3</v>
      </c>
      <c r="CE17" s="29">
        <v>459.8</v>
      </c>
      <c r="CF17" s="29">
        <v>469.9</v>
      </c>
      <c r="CG17" s="29">
        <v>480.3</v>
      </c>
      <c r="CH17" s="29">
        <v>486</v>
      </c>
      <c r="CI17" s="29">
        <v>475.9</v>
      </c>
      <c r="CJ17" s="29">
        <v>472.6</v>
      </c>
      <c r="CK17" s="29">
        <v>484.4</v>
      </c>
      <c r="CL17" s="29">
        <v>488.5</v>
      </c>
      <c r="CM17" s="29">
        <v>500.2</v>
      </c>
      <c r="CN17" s="29">
        <v>512.4</v>
      </c>
      <c r="CO17" s="29">
        <v>522.1</v>
      </c>
      <c r="CP17" s="29">
        <v>533.3</v>
      </c>
    </row>
    <row r="18" spans="1:94" ht="15">
      <c r="A18" s="43" t="s">
        <v>20</v>
      </c>
      <c r="B18" s="36" t="s">
        <v>14</v>
      </c>
      <c r="C18" s="36" t="s">
        <v>14</v>
      </c>
      <c r="D18" s="36" t="s">
        <v>14</v>
      </c>
      <c r="E18" s="36" t="s">
        <v>14</v>
      </c>
      <c r="F18" s="36" t="s">
        <v>14</v>
      </c>
      <c r="G18" s="5">
        <v>75.5</v>
      </c>
      <c r="H18" s="5">
        <v>66.2</v>
      </c>
      <c r="I18" s="5">
        <v>-46.2</v>
      </c>
      <c r="J18" s="5">
        <v>22.5</v>
      </c>
      <c r="K18" s="5">
        <v>22.6</v>
      </c>
      <c r="L18" s="5">
        <v>71.4</v>
      </c>
      <c r="M18" s="5">
        <v>64.3</v>
      </c>
      <c r="N18" s="5">
        <v>71.6</v>
      </c>
      <c r="O18" s="5">
        <v>35.5</v>
      </c>
      <c r="P18" s="5">
        <v>-33.7</v>
      </c>
      <c r="Q18" s="5">
        <v>-147.6</v>
      </c>
      <c r="R18" s="5">
        <v>58.2</v>
      </c>
      <c r="S18" s="5">
        <v>37.6</v>
      </c>
      <c r="T18" s="5">
        <v>57</v>
      </c>
      <c r="U18" s="5">
        <v>63.5</v>
      </c>
      <c r="V18" s="5">
        <v>78.8</v>
      </c>
      <c r="W18" s="37"/>
      <c r="X18" s="38" t="s">
        <v>14</v>
      </c>
      <c r="Y18" s="38" t="s">
        <v>14</v>
      </c>
      <c r="Z18" s="38" t="s">
        <v>14</v>
      </c>
      <c r="AA18" s="38" t="s">
        <v>14</v>
      </c>
      <c r="AB18" s="5">
        <v>97.5</v>
      </c>
      <c r="AC18" s="5">
        <v>45.3</v>
      </c>
      <c r="AD18" s="5">
        <v>51.5</v>
      </c>
      <c r="AE18" s="5">
        <v>107.5</v>
      </c>
      <c r="AF18" s="5">
        <v>23.6</v>
      </c>
      <c r="AG18" s="5">
        <v>108.7</v>
      </c>
      <c r="AH18" s="5">
        <v>68.7</v>
      </c>
      <c r="AI18" s="5">
        <v>63.9</v>
      </c>
      <c r="AJ18" s="5">
        <v>-37.9</v>
      </c>
      <c r="AK18" s="5">
        <v>-12.8</v>
      </c>
      <c r="AL18" s="5">
        <v>-36.9</v>
      </c>
      <c r="AM18" s="5">
        <v>-97.4</v>
      </c>
      <c r="AN18" s="5">
        <v>-3.8</v>
      </c>
      <c r="AO18" s="5">
        <v>26.5</v>
      </c>
      <c r="AP18" s="5">
        <v>32.4</v>
      </c>
      <c r="AQ18" s="5">
        <v>35.1</v>
      </c>
      <c r="AR18" s="5">
        <v>36.3</v>
      </c>
      <c r="AS18" s="5">
        <v>-0.2</v>
      </c>
      <c r="AT18" s="5">
        <v>7.6</v>
      </c>
      <c r="AU18" s="5">
        <v>46.6</v>
      </c>
      <c r="AV18" s="5">
        <v>56.4</v>
      </c>
      <c r="AW18" s="5">
        <v>81.9</v>
      </c>
      <c r="AX18" s="5">
        <v>71.1</v>
      </c>
      <c r="AY18" s="5">
        <v>76.2</v>
      </c>
      <c r="AZ18" s="5">
        <v>111.3</v>
      </c>
      <c r="BA18" s="5">
        <v>33</v>
      </c>
      <c r="BB18" s="5">
        <v>18.2</v>
      </c>
      <c r="BC18" s="5">
        <v>94.8</v>
      </c>
      <c r="BD18" s="5">
        <v>78.6</v>
      </c>
      <c r="BE18" s="5">
        <v>84.4</v>
      </c>
      <c r="BF18" s="5">
        <v>81.9</v>
      </c>
      <c r="BG18" s="5">
        <v>41.4</v>
      </c>
      <c r="BH18" s="5">
        <v>19.6</v>
      </c>
      <c r="BI18" s="5">
        <v>49.4</v>
      </c>
      <c r="BJ18" s="5">
        <v>50.2</v>
      </c>
      <c r="BK18" s="5">
        <v>23</v>
      </c>
      <c r="BL18" s="5">
        <v>-20.2</v>
      </c>
      <c r="BM18" s="5">
        <v>-26.4</v>
      </c>
      <c r="BN18" s="5">
        <v>-20.7</v>
      </c>
      <c r="BO18" s="5">
        <v>-67.4</v>
      </c>
      <c r="BP18" s="5">
        <v>-144.5</v>
      </c>
      <c r="BQ18" s="5">
        <v>-190.1</v>
      </c>
      <c r="BR18" s="5">
        <v>-206.1</v>
      </c>
      <c r="BS18" s="5">
        <v>-49.6</v>
      </c>
      <c r="BT18" s="5">
        <v>9.8</v>
      </c>
      <c r="BU18" s="5">
        <v>48.8</v>
      </c>
      <c r="BV18" s="5">
        <v>116.2</v>
      </c>
      <c r="BW18" s="5">
        <v>58.1</v>
      </c>
      <c r="BX18" s="5">
        <v>25.1</v>
      </c>
      <c r="BY18" s="5">
        <v>57.5</v>
      </c>
      <c r="BZ18" s="5">
        <v>-13</v>
      </c>
      <c r="CA18" s="5">
        <v>80.8</v>
      </c>
      <c r="CB18" s="29">
        <v>56</v>
      </c>
      <c r="CC18" s="29">
        <v>76.6</v>
      </c>
      <c r="CD18" s="29">
        <v>70.6</v>
      </c>
      <c r="CE18" s="29">
        <v>15.5</v>
      </c>
      <c r="CF18" s="29">
        <v>25.2</v>
      </c>
      <c r="CG18" s="29">
        <v>39.6</v>
      </c>
      <c r="CH18" s="29">
        <v>93.6</v>
      </c>
      <c r="CI18" s="29">
        <v>87.2</v>
      </c>
      <c r="CJ18" s="29">
        <v>36.9</v>
      </c>
      <c r="CK18" s="29">
        <v>77.1</v>
      </c>
      <c r="CL18" s="29">
        <v>79.9</v>
      </c>
      <c r="CM18" s="29">
        <v>78.2</v>
      </c>
      <c r="CN18" s="29">
        <v>112.8</v>
      </c>
      <c r="CO18" s="29">
        <v>121.1</v>
      </c>
      <c r="CP18" s="29">
        <v>90.2</v>
      </c>
    </row>
    <row r="19" spans="1:94" ht="15">
      <c r="A19" s="43" t="s">
        <v>21</v>
      </c>
      <c r="B19" s="5">
        <v>826.5</v>
      </c>
      <c r="C19" s="5">
        <v>911.5</v>
      </c>
      <c r="D19" s="5">
        <v>986</v>
      </c>
      <c r="E19" s="5">
        <v>1103.5</v>
      </c>
      <c r="F19" s="5">
        <v>1129.3</v>
      </c>
      <c r="G19" s="5">
        <v>1159.1</v>
      </c>
      <c r="H19" s="5">
        <v>1258.4</v>
      </c>
      <c r="I19" s="5">
        <v>1184.9</v>
      </c>
      <c r="J19" s="5">
        <v>1164.5</v>
      </c>
      <c r="K19" s="5">
        <v>1185</v>
      </c>
      <c r="L19" s="5">
        <v>1300.6</v>
      </c>
      <c r="M19" s="5">
        <v>1381.9</v>
      </c>
      <c r="N19" s="5">
        <v>1506.8</v>
      </c>
      <c r="O19" s="5">
        <v>1646.4</v>
      </c>
      <c r="P19" s="5">
        <v>1740.8</v>
      </c>
      <c r="Q19" s="5">
        <v>1587.7</v>
      </c>
      <c r="R19" s="5">
        <v>1776.6</v>
      </c>
      <c r="S19" s="5">
        <v>1898.3</v>
      </c>
      <c r="T19" s="5">
        <v>1960.1</v>
      </c>
      <c r="U19" s="5">
        <v>2019.8</v>
      </c>
      <c r="V19" s="5">
        <v>2082.5</v>
      </c>
      <c r="W19" s="37"/>
      <c r="X19" s="33">
        <v>1130.9</v>
      </c>
      <c r="Y19" s="33">
        <v>1118.5</v>
      </c>
      <c r="Z19" s="33">
        <v>1113.3</v>
      </c>
      <c r="AA19" s="33">
        <v>1154.5</v>
      </c>
      <c r="AB19" s="5">
        <v>1126.4</v>
      </c>
      <c r="AC19" s="5">
        <v>1137.9</v>
      </c>
      <c r="AD19" s="5">
        <v>1171.3</v>
      </c>
      <c r="AE19" s="5">
        <v>1200.9</v>
      </c>
      <c r="AF19" s="5">
        <v>1219.2</v>
      </c>
      <c r="AG19" s="5">
        <v>1254.7</v>
      </c>
      <c r="AH19" s="5">
        <v>1285.5</v>
      </c>
      <c r="AI19" s="5">
        <v>1274.3</v>
      </c>
      <c r="AJ19" s="5">
        <v>1254.5</v>
      </c>
      <c r="AK19" s="5">
        <v>1213</v>
      </c>
      <c r="AL19" s="5">
        <v>1154.1</v>
      </c>
      <c r="AM19" s="5">
        <v>1118</v>
      </c>
      <c r="AN19" s="5">
        <v>1140.9</v>
      </c>
      <c r="AO19" s="5">
        <v>1172.1</v>
      </c>
      <c r="AP19" s="5">
        <v>1180.5</v>
      </c>
      <c r="AQ19" s="5">
        <v>1164.5</v>
      </c>
      <c r="AR19" s="5">
        <v>1157.6</v>
      </c>
      <c r="AS19" s="5">
        <v>1156.2</v>
      </c>
      <c r="AT19" s="5">
        <v>1187</v>
      </c>
      <c r="AU19" s="5">
        <v>1239.2</v>
      </c>
      <c r="AV19" s="5">
        <v>1276.6</v>
      </c>
      <c r="AW19" s="5">
        <v>1293.1</v>
      </c>
      <c r="AX19" s="5">
        <v>1300.6</v>
      </c>
      <c r="AY19" s="5">
        <v>1332.1</v>
      </c>
      <c r="AZ19" s="5">
        <v>1352.6</v>
      </c>
      <c r="BA19" s="5">
        <v>1377.6</v>
      </c>
      <c r="BB19" s="5">
        <v>1379.2</v>
      </c>
      <c r="BC19" s="5">
        <v>1418.1</v>
      </c>
      <c r="BD19" s="5">
        <v>1471</v>
      </c>
      <c r="BE19" s="5">
        <v>1498.5</v>
      </c>
      <c r="BF19" s="5">
        <v>1495.5</v>
      </c>
      <c r="BG19" s="5">
        <v>1562.1</v>
      </c>
      <c r="BH19" s="5">
        <v>1587.7</v>
      </c>
      <c r="BI19" s="5">
        <v>1615.7</v>
      </c>
      <c r="BJ19" s="5">
        <v>1665.6</v>
      </c>
      <c r="BK19" s="5">
        <v>1716.7</v>
      </c>
      <c r="BL19" s="5">
        <v>1737.9</v>
      </c>
      <c r="BM19" s="5">
        <v>1790</v>
      </c>
      <c r="BN19" s="5">
        <v>1766.1</v>
      </c>
      <c r="BO19" s="5">
        <v>1669.2</v>
      </c>
      <c r="BP19" s="5">
        <v>1535.3</v>
      </c>
      <c r="BQ19" s="5">
        <v>1539.4</v>
      </c>
      <c r="BR19" s="5">
        <v>1593.3</v>
      </c>
      <c r="BS19" s="5">
        <v>1682.9</v>
      </c>
      <c r="BT19" s="5">
        <v>1708.2</v>
      </c>
      <c r="BU19" s="5">
        <v>1748.1</v>
      </c>
      <c r="BV19" s="5">
        <v>1797.5</v>
      </c>
      <c r="BW19" s="5">
        <v>1852.6</v>
      </c>
      <c r="BX19" s="5">
        <v>1862.3</v>
      </c>
      <c r="BY19" s="5">
        <v>1890.7</v>
      </c>
      <c r="BZ19" s="5">
        <v>1910.6</v>
      </c>
      <c r="CA19" s="5">
        <v>1929.7</v>
      </c>
      <c r="CB19" s="29">
        <v>1942.6</v>
      </c>
      <c r="CC19" s="29">
        <v>1964.4</v>
      </c>
      <c r="CD19" s="29">
        <v>1974.1</v>
      </c>
      <c r="CE19" s="29">
        <v>1971.7</v>
      </c>
      <c r="CF19" s="29">
        <v>1976.6</v>
      </c>
      <c r="CG19" s="29">
        <v>2000.5</v>
      </c>
      <c r="CH19" s="29">
        <v>2021.1</v>
      </c>
      <c r="CI19" s="29">
        <v>2074.2</v>
      </c>
      <c r="CJ19" s="29">
        <v>2038.7</v>
      </c>
      <c r="CK19" s="29">
        <v>2086.8</v>
      </c>
      <c r="CL19" s="29">
        <v>2096</v>
      </c>
      <c r="CM19" s="29">
        <v>2123.9</v>
      </c>
      <c r="CN19" s="29">
        <v>2091.4</v>
      </c>
      <c r="CO19" s="29">
        <v>2117.9</v>
      </c>
      <c r="CP19" s="29">
        <v>2122.1</v>
      </c>
    </row>
    <row r="20" spans="1:94" ht="15">
      <c r="A20" s="43" t="s">
        <v>22</v>
      </c>
      <c r="B20" s="5">
        <v>937.5</v>
      </c>
      <c r="C20" s="5">
        <v>1012.5</v>
      </c>
      <c r="D20" s="5">
        <v>1100.6</v>
      </c>
      <c r="E20" s="5">
        <v>1248.8</v>
      </c>
      <c r="F20" s="5">
        <v>1394.8</v>
      </c>
      <c r="G20" s="5">
        <v>1536.2</v>
      </c>
      <c r="H20" s="5">
        <v>1736.2</v>
      </c>
      <c r="I20" s="5">
        <v>1687</v>
      </c>
      <c r="J20" s="5">
        <v>1748.8</v>
      </c>
      <c r="K20" s="5">
        <v>1826.9</v>
      </c>
      <c r="L20" s="5">
        <v>2035.3</v>
      </c>
      <c r="M20" s="5">
        <v>2164.2</v>
      </c>
      <c r="N20" s="5">
        <v>2301</v>
      </c>
      <c r="O20" s="5">
        <v>2359</v>
      </c>
      <c r="P20" s="5">
        <v>2298.6</v>
      </c>
      <c r="Q20" s="5">
        <v>1983.2</v>
      </c>
      <c r="R20" s="5">
        <v>2235.4</v>
      </c>
      <c r="S20" s="5">
        <v>2357.7</v>
      </c>
      <c r="T20" s="5">
        <v>2412.6</v>
      </c>
      <c r="U20" s="5">
        <v>2440.3</v>
      </c>
      <c r="V20" s="5">
        <v>2535.1</v>
      </c>
      <c r="W20" s="37"/>
      <c r="X20" s="33">
        <v>1351</v>
      </c>
      <c r="Y20" s="33">
        <v>1381.9</v>
      </c>
      <c r="Z20" s="33">
        <v>1400.5</v>
      </c>
      <c r="AA20" s="33">
        <v>1445.7</v>
      </c>
      <c r="AB20" s="5">
        <v>1466.9</v>
      </c>
      <c r="AC20" s="5">
        <v>1509</v>
      </c>
      <c r="AD20" s="5">
        <v>1565.2</v>
      </c>
      <c r="AE20" s="5">
        <v>1603.8</v>
      </c>
      <c r="AF20" s="5">
        <v>1668.1</v>
      </c>
      <c r="AG20" s="5">
        <v>1719.6</v>
      </c>
      <c r="AH20" s="5">
        <v>1779</v>
      </c>
      <c r="AI20" s="5">
        <v>1778.1</v>
      </c>
      <c r="AJ20" s="5">
        <v>1748.5</v>
      </c>
      <c r="AK20" s="5">
        <v>1696.8</v>
      </c>
      <c r="AL20" s="5">
        <v>1662.8</v>
      </c>
      <c r="AM20" s="5">
        <v>1639.8</v>
      </c>
      <c r="AN20" s="5">
        <v>1686.9</v>
      </c>
      <c r="AO20" s="5">
        <v>1739.8</v>
      </c>
      <c r="AP20" s="5">
        <v>1765.6</v>
      </c>
      <c r="AQ20" s="5">
        <v>1802.9</v>
      </c>
      <c r="AR20" s="5">
        <v>1777.9</v>
      </c>
      <c r="AS20" s="5">
        <v>1805.9</v>
      </c>
      <c r="AT20" s="5">
        <v>1829.1</v>
      </c>
      <c r="AU20" s="5">
        <v>1894.6</v>
      </c>
      <c r="AV20" s="5">
        <v>1952.7</v>
      </c>
      <c r="AW20" s="5">
        <v>2033</v>
      </c>
      <c r="AX20" s="5">
        <v>2053.6</v>
      </c>
      <c r="AY20" s="5">
        <v>2102</v>
      </c>
      <c r="AZ20" s="5">
        <v>2126.8</v>
      </c>
      <c r="BA20" s="5">
        <v>2151.2</v>
      </c>
      <c r="BB20" s="5">
        <v>2156.9</v>
      </c>
      <c r="BC20" s="5">
        <v>2222</v>
      </c>
      <c r="BD20" s="5">
        <v>2269.9</v>
      </c>
      <c r="BE20" s="5">
        <v>2297.6</v>
      </c>
      <c r="BF20" s="5">
        <v>2315.2</v>
      </c>
      <c r="BG20" s="5">
        <v>2321.4</v>
      </c>
      <c r="BH20" s="5">
        <v>2358.7</v>
      </c>
      <c r="BI20" s="5">
        <v>2369.4</v>
      </c>
      <c r="BJ20" s="5">
        <v>2368.7</v>
      </c>
      <c r="BK20" s="5">
        <v>2339.3</v>
      </c>
      <c r="BL20" s="5">
        <v>2361.6</v>
      </c>
      <c r="BM20" s="5">
        <v>2340.4</v>
      </c>
      <c r="BN20" s="5">
        <v>2293</v>
      </c>
      <c r="BO20" s="5">
        <v>2199.5</v>
      </c>
      <c r="BP20" s="5">
        <v>1986.7</v>
      </c>
      <c r="BQ20" s="5">
        <v>1905.7</v>
      </c>
      <c r="BR20" s="5">
        <v>1977</v>
      </c>
      <c r="BS20" s="5">
        <v>2063.4</v>
      </c>
      <c r="BT20" s="5">
        <v>2116.9</v>
      </c>
      <c r="BU20" s="5">
        <v>2217.8</v>
      </c>
      <c r="BV20" s="5">
        <v>2296</v>
      </c>
      <c r="BW20" s="5">
        <v>2310.7</v>
      </c>
      <c r="BX20" s="5">
        <v>2328.5</v>
      </c>
      <c r="BY20" s="5">
        <v>2345.9</v>
      </c>
      <c r="BZ20" s="5">
        <v>2364.9</v>
      </c>
      <c r="CA20" s="5">
        <v>2391.3</v>
      </c>
      <c r="CB20" s="29">
        <v>2405.3</v>
      </c>
      <c r="CC20" s="29">
        <v>2417</v>
      </c>
      <c r="CD20" s="29">
        <v>2420.9</v>
      </c>
      <c r="CE20" s="29">
        <v>2397.8</v>
      </c>
      <c r="CF20" s="29">
        <v>2402.6</v>
      </c>
      <c r="CG20" s="29">
        <v>2434.7</v>
      </c>
      <c r="CH20" s="29">
        <v>2449.4</v>
      </c>
      <c r="CI20" s="29">
        <v>2455.7</v>
      </c>
      <c r="CJ20" s="29">
        <v>2472.7</v>
      </c>
      <c r="CK20" s="29">
        <v>2530.1</v>
      </c>
      <c r="CL20" s="29">
        <v>2525.1</v>
      </c>
      <c r="CM20" s="29">
        <v>2587.5</v>
      </c>
      <c r="CN20" s="29">
        <v>2632.5</v>
      </c>
      <c r="CO20" s="29">
        <v>2650.5</v>
      </c>
      <c r="CP20" s="29">
        <v>2666.2</v>
      </c>
    </row>
    <row r="21" spans="1:94" ht="15">
      <c r="A21" s="44" t="s">
        <v>23</v>
      </c>
      <c r="B21" s="5">
        <v>2245.5</v>
      </c>
      <c r="C21" s="5">
        <v>2257.5</v>
      </c>
      <c r="D21" s="5">
        <v>2279.2</v>
      </c>
      <c r="E21" s="5">
        <v>2322</v>
      </c>
      <c r="F21" s="5">
        <v>2370.5</v>
      </c>
      <c r="G21" s="5">
        <v>2451.7</v>
      </c>
      <c r="H21" s="5">
        <v>2498.2</v>
      </c>
      <c r="I21" s="5">
        <v>2592.4</v>
      </c>
      <c r="J21" s="5">
        <v>2705.8</v>
      </c>
      <c r="K21" s="5">
        <v>2764.3</v>
      </c>
      <c r="L21" s="5">
        <v>2808.2</v>
      </c>
      <c r="M21" s="5">
        <v>2826.2</v>
      </c>
      <c r="N21" s="5">
        <v>2869.3</v>
      </c>
      <c r="O21" s="5">
        <v>2914.4</v>
      </c>
      <c r="P21" s="5">
        <v>2994.8</v>
      </c>
      <c r="Q21" s="5">
        <v>3089.1</v>
      </c>
      <c r="R21" s="5">
        <v>3091.4</v>
      </c>
      <c r="S21" s="5">
        <v>2997.4</v>
      </c>
      <c r="T21" s="5">
        <v>2953.9</v>
      </c>
      <c r="U21" s="5">
        <v>2894.5</v>
      </c>
      <c r="V21" s="5">
        <v>2889.3</v>
      </c>
      <c r="W21" s="37"/>
      <c r="X21" s="33">
        <v>2319</v>
      </c>
      <c r="Y21" s="33">
        <v>2366</v>
      </c>
      <c r="Z21" s="33">
        <v>2387.6</v>
      </c>
      <c r="AA21" s="33">
        <v>2409.4</v>
      </c>
      <c r="AB21" s="5">
        <v>2418.1</v>
      </c>
      <c r="AC21" s="5">
        <v>2431.7</v>
      </c>
      <c r="AD21" s="5">
        <v>2460.3</v>
      </c>
      <c r="AE21" s="5">
        <v>2496.7</v>
      </c>
      <c r="AF21" s="5">
        <v>2476.2</v>
      </c>
      <c r="AG21" s="5">
        <v>2506.4</v>
      </c>
      <c r="AH21" s="5">
        <v>2501.2</v>
      </c>
      <c r="AI21" s="5">
        <v>2509</v>
      </c>
      <c r="AJ21" s="5">
        <v>2546.3</v>
      </c>
      <c r="AK21" s="5">
        <v>2596.4</v>
      </c>
      <c r="AL21" s="5">
        <v>2594.6</v>
      </c>
      <c r="AM21" s="5">
        <v>2632.4</v>
      </c>
      <c r="AN21" s="5">
        <v>2671.3</v>
      </c>
      <c r="AO21" s="5">
        <v>2696.9</v>
      </c>
      <c r="AP21" s="5">
        <v>2717.8</v>
      </c>
      <c r="AQ21" s="5">
        <v>2737.1</v>
      </c>
      <c r="AR21" s="5">
        <v>2728.3</v>
      </c>
      <c r="AS21" s="5">
        <v>2771.2</v>
      </c>
      <c r="AT21" s="5">
        <v>2771.2</v>
      </c>
      <c r="AU21" s="5">
        <v>2786.3</v>
      </c>
      <c r="AV21" s="5">
        <v>2793.9</v>
      </c>
      <c r="AW21" s="5">
        <v>2809.9</v>
      </c>
      <c r="AX21" s="5">
        <v>2820.7</v>
      </c>
      <c r="AY21" s="5">
        <v>2808.2</v>
      </c>
      <c r="AZ21" s="5">
        <v>2814.1</v>
      </c>
      <c r="BA21" s="5">
        <v>2818.9</v>
      </c>
      <c r="BB21" s="5">
        <v>2841</v>
      </c>
      <c r="BC21" s="5">
        <v>2830.7</v>
      </c>
      <c r="BD21" s="5">
        <v>2853.5</v>
      </c>
      <c r="BE21" s="5">
        <v>2864.1</v>
      </c>
      <c r="BF21" s="5">
        <v>2870.4</v>
      </c>
      <c r="BG21" s="5">
        <v>2889.1</v>
      </c>
      <c r="BH21" s="5">
        <v>2882.7</v>
      </c>
      <c r="BI21" s="5">
        <v>2907</v>
      </c>
      <c r="BJ21" s="5">
        <v>2928</v>
      </c>
      <c r="BK21" s="5">
        <v>2939.8</v>
      </c>
      <c r="BL21" s="5">
        <v>2952</v>
      </c>
      <c r="BM21" s="5">
        <v>2975</v>
      </c>
      <c r="BN21" s="5">
        <v>3016.2</v>
      </c>
      <c r="BO21" s="5">
        <v>3035.9</v>
      </c>
      <c r="BP21" s="5">
        <v>3040.5</v>
      </c>
      <c r="BQ21" s="5">
        <v>3096</v>
      </c>
      <c r="BR21" s="5">
        <v>3113</v>
      </c>
      <c r="BS21" s="5">
        <v>3106.8</v>
      </c>
      <c r="BT21" s="5">
        <v>3084.3</v>
      </c>
      <c r="BU21" s="5">
        <v>3106.2</v>
      </c>
      <c r="BV21" s="5">
        <v>3103.5</v>
      </c>
      <c r="BW21" s="5">
        <v>3071.5</v>
      </c>
      <c r="BX21" s="5">
        <v>3012.2</v>
      </c>
      <c r="BY21" s="45">
        <v>3009</v>
      </c>
      <c r="BZ21" s="45">
        <v>2990</v>
      </c>
      <c r="CA21" s="45">
        <v>2978.3</v>
      </c>
      <c r="CB21" s="29">
        <v>2963.7</v>
      </c>
      <c r="CC21" s="29">
        <v>2949.4</v>
      </c>
      <c r="CD21" s="29">
        <v>2940.9</v>
      </c>
      <c r="CE21" s="29">
        <v>2912.3</v>
      </c>
      <c r="CF21" s="29">
        <v>2878.8</v>
      </c>
      <c r="CG21" s="29">
        <v>2864.1</v>
      </c>
      <c r="CH21" s="29">
        <v>2848.1</v>
      </c>
      <c r="CI21" s="29">
        <v>2828.5</v>
      </c>
      <c r="CJ21" s="29">
        <v>2828.4</v>
      </c>
      <c r="CK21" s="29">
        <v>2836.5</v>
      </c>
      <c r="CL21" s="29">
        <v>2849.2</v>
      </c>
      <c r="CM21" s="29">
        <v>2839</v>
      </c>
      <c r="CN21" s="29">
        <v>2838.5</v>
      </c>
      <c r="CO21" s="29">
        <v>2857</v>
      </c>
      <c r="CP21" s="29">
        <v>2868.7</v>
      </c>
    </row>
    <row r="22" spans="1:91" ht="15.75">
      <c r="A22" s="27" t="s">
        <v>24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37"/>
      <c r="X22" s="33"/>
      <c r="Y22" s="33"/>
      <c r="Z22" s="33"/>
      <c r="AA22" s="33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2"/>
      <c r="CI22" s="2"/>
      <c r="CJ22" s="2"/>
      <c r="CK22" s="2"/>
      <c r="CL22" s="2"/>
      <c r="CM22" s="2"/>
    </row>
    <row r="23" spans="1:94" ht="15">
      <c r="A23" s="43" t="s">
        <v>17</v>
      </c>
      <c r="B23" s="36" t="s">
        <v>14</v>
      </c>
      <c r="C23" s="5">
        <v>2.991479962133181</v>
      </c>
      <c r="D23" s="5">
        <v>3.492861082174148</v>
      </c>
      <c r="E23" s="5">
        <v>3.764284445497057</v>
      </c>
      <c r="F23" s="5">
        <v>5.346723919028795</v>
      </c>
      <c r="G23" s="5">
        <v>5.297439300174678</v>
      </c>
      <c r="H23" s="5">
        <v>5.077225787368667</v>
      </c>
      <c r="I23" s="5">
        <v>2.593413049065574</v>
      </c>
      <c r="J23" s="5">
        <v>2.5791520530622725</v>
      </c>
      <c r="K23" s="5">
        <v>3.126017583848917</v>
      </c>
      <c r="L23" s="5">
        <v>3.84094907302992</v>
      </c>
      <c r="M23" s="5">
        <v>3.5142590299949816</v>
      </c>
      <c r="N23" s="5">
        <v>3.041398266854123</v>
      </c>
      <c r="O23" s="5">
        <v>2.238919942576123</v>
      </c>
      <c r="P23" s="5">
        <v>-0.34257488846398676</v>
      </c>
      <c r="Q23" s="5">
        <v>-1.6008473898792897</v>
      </c>
      <c r="R23" s="5">
        <v>1.9224129176398819</v>
      </c>
      <c r="S23" s="5">
        <v>2.2637824696352338</v>
      </c>
      <c r="T23" s="5">
        <v>1.814195937058516</v>
      </c>
      <c r="U23" s="5">
        <v>2.3924131793257253</v>
      </c>
      <c r="V23" s="5">
        <v>2.5</v>
      </c>
      <c r="W23" s="37"/>
      <c r="X23" s="38" t="s">
        <v>14</v>
      </c>
      <c r="Y23" s="39">
        <v>7.253795417317965</v>
      </c>
      <c r="Z23" s="39">
        <v>5.362730916596603</v>
      </c>
      <c r="AA23" s="39">
        <v>6.009173404810864</v>
      </c>
      <c r="AB23" s="40">
        <v>3.8656941797230893</v>
      </c>
      <c r="AC23" s="40">
        <v>6.055098034328044</v>
      </c>
      <c r="AD23" s="40">
        <v>4.620420808498582</v>
      </c>
      <c r="AE23" s="40">
        <v>6.003248941510253</v>
      </c>
      <c r="AF23" s="40">
        <v>6.230672950512184</v>
      </c>
      <c r="AG23" s="40">
        <v>3.8942689208483205</v>
      </c>
      <c r="AH23" s="40">
        <v>3.947841053463308</v>
      </c>
      <c r="AI23" s="40">
        <v>3.608780616145113</v>
      </c>
      <c r="AJ23" s="40">
        <v>1.7006628264580215</v>
      </c>
      <c r="AK23" s="40">
        <v>1.0328972064137298</v>
      </c>
      <c r="AL23" s="40">
        <v>1.4658835646056412</v>
      </c>
      <c r="AM23" s="40">
        <v>6.252922630324487</v>
      </c>
      <c r="AN23" s="40">
        <v>1.2055390275240718</v>
      </c>
      <c r="AO23" s="40">
        <v>2.056828331869709</v>
      </c>
      <c r="AP23" s="40">
        <v>2.825881042212952</v>
      </c>
      <c r="AQ23" s="40">
        <v>2.1685508290010924</v>
      </c>
      <c r="AR23" s="40">
        <v>1.7685028142775838</v>
      </c>
      <c r="AS23" s="40">
        <v>4.5282970833514735</v>
      </c>
      <c r="AT23" s="40">
        <v>6.029922154185519</v>
      </c>
      <c r="AU23" s="40">
        <v>3.1417034342003713</v>
      </c>
      <c r="AV23" s="40">
        <v>3.9466305675323943</v>
      </c>
      <c r="AW23" s="40">
        <v>2.624267382595513</v>
      </c>
      <c r="AX23" s="40">
        <v>3.8779915957646294</v>
      </c>
      <c r="AY23" s="40">
        <v>4.166113144878136</v>
      </c>
      <c r="AZ23" s="40">
        <v>3.0937953512254923</v>
      </c>
      <c r="BA23" s="40">
        <v>4.420375196244564</v>
      </c>
      <c r="BB23" s="40">
        <v>3.1356161198521137</v>
      </c>
      <c r="BC23" s="40">
        <v>1.5150212207042602</v>
      </c>
      <c r="BD23" s="40">
        <v>4.561907762511352</v>
      </c>
      <c r="BE23" s="40">
        <v>2.1467400819199067</v>
      </c>
      <c r="BF23" s="40">
        <v>2.3556675429091234</v>
      </c>
      <c r="BG23" s="40">
        <v>4.140811666807753</v>
      </c>
      <c r="BH23" s="40">
        <v>2.121640780168521</v>
      </c>
      <c r="BI23" s="40">
        <v>1.3641859970950465</v>
      </c>
      <c r="BJ23" s="40">
        <v>1.7915338507134004</v>
      </c>
      <c r="BK23" s="40">
        <v>0.5014765850544167</v>
      </c>
      <c r="BL23" s="40">
        <v>-0.8226990827537639</v>
      </c>
      <c r="BM23" s="40">
        <v>0.6735962411651197</v>
      </c>
      <c r="BN23" s="40">
        <v>-2.8583320334471085</v>
      </c>
      <c r="BO23" s="40">
        <v>-4.727351751582598</v>
      </c>
      <c r="BP23" s="40">
        <v>-1.3647761141699077</v>
      </c>
      <c r="BQ23" s="40">
        <v>-1.7907466705660902</v>
      </c>
      <c r="BR23" s="40">
        <v>2.449164428033157</v>
      </c>
      <c r="BS23" s="40">
        <v>-0.04459060183772401</v>
      </c>
      <c r="BT23" s="40">
        <v>2.1623160209749193</v>
      </c>
      <c r="BU23" s="40">
        <v>3.2947289762656595</v>
      </c>
      <c r="BV23" s="40">
        <v>2.6136472888584006</v>
      </c>
      <c r="BW23" s="40">
        <v>4.157454057675047</v>
      </c>
      <c r="BX23" s="40">
        <v>2.021819994543095</v>
      </c>
      <c r="BY23" s="40">
        <v>0.8089334633360368</v>
      </c>
      <c r="BZ23" s="40">
        <v>1.7500408307242976</v>
      </c>
      <c r="CA23" s="40">
        <v>1.352824789482976</v>
      </c>
      <c r="CB23" s="46">
        <v>2.4</v>
      </c>
      <c r="CC23" s="46">
        <v>0.7</v>
      </c>
      <c r="CD23" s="46">
        <v>1.1</v>
      </c>
      <c r="CE23" s="46">
        <v>1.1</v>
      </c>
      <c r="CF23" s="46">
        <v>2.5</v>
      </c>
      <c r="CG23" s="46">
        <v>1.4</v>
      </c>
      <c r="CH23" s="46">
        <v>1.7</v>
      </c>
      <c r="CI23" s="46">
        <v>3.5</v>
      </c>
      <c r="CJ23" s="46">
        <v>1.3</v>
      </c>
      <c r="CK23" s="46">
        <v>3.8</v>
      </c>
      <c r="CL23" s="46">
        <v>3.5</v>
      </c>
      <c r="CM23" s="46">
        <v>4.3</v>
      </c>
      <c r="CN23" s="46">
        <v>1.8</v>
      </c>
      <c r="CO23" s="46">
        <v>3.1</v>
      </c>
      <c r="CP23" s="47">
        <v>3</v>
      </c>
    </row>
    <row r="24" spans="1:94" ht="15">
      <c r="A24" s="43" t="s">
        <v>18</v>
      </c>
      <c r="B24" s="36" t="s">
        <v>14</v>
      </c>
      <c r="C24" s="48" t="s">
        <v>14</v>
      </c>
      <c r="D24" s="48" t="s">
        <v>14</v>
      </c>
      <c r="E24" s="48" t="s">
        <v>14</v>
      </c>
      <c r="F24" s="48" t="s">
        <v>14</v>
      </c>
      <c r="G24" s="48" t="s">
        <v>14</v>
      </c>
      <c r="H24" s="5">
        <v>9.111979339116626</v>
      </c>
      <c r="I24" s="5">
        <v>-2.385142926503603</v>
      </c>
      <c r="J24" s="5">
        <v>-6.863964188012939</v>
      </c>
      <c r="K24" s="5">
        <v>1.875834445927893</v>
      </c>
      <c r="L24" s="5">
        <v>5.1962518838870375</v>
      </c>
      <c r="M24" s="5">
        <v>6.976454466176651</v>
      </c>
      <c r="N24" s="5">
        <v>7.115407010597408</v>
      </c>
      <c r="O24" s="5">
        <v>5.9143292020004345</v>
      </c>
      <c r="P24" s="5">
        <v>-0.7185382878259094</v>
      </c>
      <c r="Q24" s="5">
        <v>-15.560380479735315</v>
      </c>
      <c r="R24" s="5">
        <v>2.4733684339414586</v>
      </c>
      <c r="S24" s="5">
        <v>7.677141832954959</v>
      </c>
      <c r="T24" s="5">
        <v>7.185263274704545</v>
      </c>
      <c r="U24" s="5">
        <v>3.043793353349211</v>
      </c>
      <c r="V24" s="5">
        <v>6.1</v>
      </c>
      <c r="W24" s="37"/>
      <c r="X24" s="38" t="s">
        <v>14</v>
      </c>
      <c r="Y24" s="38" t="s">
        <v>14</v>
      </c>
      <c r="Z24" s="38" t="s">
        <v>14</v>
      </c>
      <c r="AA24" s="38" t="s">
        <v>14</v>
      </c>
      <c r="AB24" s="36" t="s">
        <v>14</v>
      </c>
      <c r="AC24" s="40">
        <v>10.921090540194168</v>
      </c>
      <c r="AD24" s="40">
        <v>11.701184674405685</v>
      </c>
      <c r="AE24" s="40">
        <v>1.4631672915005556</v>
      </c>
      <c r="AF24" s="40">
        <v>15.019072428300916</v>
      </c>
      <c r="AG24" s="40">
        <v>13.263704271546128</v>
      </c>
      <c r="AH24" s="40">
        <v>4.284057413755904</v>
      </c>
      <c r="AI24" s="40">
        <v>1.059402064122139</v>
      </c>
      <c r="AJ24" s="40">
        <v>-3.1901944720513997</v>
      </c>
      <c r="AK24" s="40">
        <v>-8.763151913508127</v>
      </c>
      <c r="AL24" s="40">
        <v>-5.12898427097741</v>
      </c>
      <c r="AM24" s="40">
        <v>-11.105084871900017</v>
      </c>
      <c r="AN24" s="40">
        <v>-7.866855562201291</v>
      </c>
      <c r="AO24" s="40">
        <v>-5.203713392032705</v>
      </c>
      <c r="AP24" s="40">
        <v>-2.349344768642947</v>
      </c>
      <c r="AQ24" s="40">
        <v>-4.710154863729343</v>
      </c>
      <c r="AR24" s="40">
        <v>0.9524714252831634</v>
      </c>
      <c r="AS24" s="40">
        <v>10.013221425462193</v>
      </c>
      <c r="AT24" s="40">
        <v>8.275175613290475</v>
      </c>
      <c r="AU24" s="40">
        <v>5.846783552434465</v>
      </c>
      <c r="AV24" s="40">
        <v>-4.3687230200672005</v>
      </c>
      <c r="AW24" s="40">
        <v>9.181020177065612</v>
      </c>
      <c r="AX24" s="40">
        <v>11.337658119999162</v>
      </c>
      <c r="AY24" s="40">
        <v>8.756040531936726</v>
      </c>
      <c r="AZ24" s="40">
        <v>5.027700673441449</v>
      </c>
      <c r="BA24" s="40">
        <v>5.88080867419809</v>
      </c>
      <c r="BB24" s="40">
        <v>7.542799301168612</v>
      </c>
      <c r="BC24" s="40">
        <v>1.598069175044503</v>
      </c>
      <c r="BD24" s="40">
        <v>15.60628121656924</v>
      </c>
      <c r="BE24" s="40">
        <v>5.092525137514525</v>
      </c>
      <c r="BF24" s="40">
        <v>4.847346231056693</v>
      </c>
      <c r="BG24" s="40">
        <v>2.6375325576460718</v>
      </c>
      <c r="BH24" s="40">
        <v>7.041167372319168</v>
      </c>
      <c r="BI24" s="40">
        <v>8.076847975396406</v>
      </c>
      <c r="BJ24" s="40">
        <v>6.349283369330072</v>
      </c>
      <c r="BK24" s="40">
        <v>6.933656044263059</v>
      </c>
      <c r="BL24" s="40">
        <v>0.10015774060827543</v>
      </c>
      <c r="BM24" s="40">
        <v>-2.28238798385354</v>
      </c>
      <c r="BN24" s="40">
        <v>-10.363334656797873</v>
      </c>
      <c r="BO24" s="40">
        <v>-21.394382714339766</v>
      </c>
      <c r="BP24" s="40">
        <v>-25.96834074699871</v>
      </c>
      <c r="BQ24" s="40">
        <v>-12.257556056246877</v>
      </c>
      <c r="BR24" s="40">
        <v>-5.018952258225928</v>
      </c>
      <c r="BS24" s="40">
        <v>-3.595630473245759</v>
      </c>
      <c r="BT24" s="40">
        <v>4.219317106616782</v>
      </c>
      <c r="BU24" s="40">
        <v>11.431902680938876</v>
      </c>
      <c r="BV24" s="40">
        <v>8.323566040304332</v>
      </c>
      <c r="BW24" s="40">
        <v>8.605765083247885</v>
      </c>
      <c r="BX24" s="40">
        <v>-0.9226626545704941</v>
      </c>
      <c r="BY24" s="40">
        <v>8.839770274990189</v>
      </c>
      <c r="BZ24" s="40">
        <v>19.395785962334845</v>
      </c>
      <c r="CA24" s="40">
        <v>9.513361765725925</v>
      </c>
      <c r="CB24" s="46">
        <v>12.2</v>
      </c>
      <c r="CC24" s="46">
        <v>7.5</v>
      </c>
      <c r="CD24" s="46">
        <v>-2.1</v>
      </c>
      <c r="CE24" s="46">
        <v>3.7</v>
      </c>
      <c r="CF24" s="46">
        <v>4</v>
      </c>
      <c r="CG24" s="46">
        <v>1</v>
      </c>
      <c r="CH24" s="46">
        <v>3.5</v>
      </c>
      <c r="CI24" s="46">
        <v>8.7</v>
      </c>
      <c r="CJ24" s="46">
        <v>8.3</v>
      </c>
      <c r="CK24" s="46">
        <v>4.4</v>
      </c>
      <c r="CL24" s="46">
        <v>9</v>
      </c>
      <c r="CM24" s="46">
        <v>0.7</v>
      </c>
      <c r="CN24" s="46">
        <v>1.6</v>
      </c>
      <c r="CO24" s="46">
        <v>3.2</v>
      </c>
      <c r="CP24" s="46">
        <v>2.4</v>
      </c>
    </row>
    <row r="25" spans="1:94" ht="15">
      <c r="A25" s="43" t="s">
        <v>19</v>
      </c>
      <c r="B25" s="36" t="s">
        <v>14</v>
      </c>
      <c r="C25" s="48" t="s">
        <v>14</v>
      </c>
      <c r="D25" s="48" t="s">
        <v>14</v>
      </c>
      <c r="E25" s="48" t="s">
        <v>14</v>
      </c>
      <c r="F25" s="48" t="s">
        <v>14</v>
      </c>
      <c r="G25" s="48" t="s">
        <v>14</v>
      </c>
      <c r="H25" s="5">
        <v>0.6468917639633975</v>
      </c>
      <c r="I25" s="5">
        <v>0.9092334221664888</v>
      </c>
      <c r="J25" s="5">
        <v>6.058723007612232</v>
      </c>
      <c r="K25" s="5">
        <v>9.052292368536685</v>
      </c>
      <c r="L25" s="5">
        <v>9.993284083277354</v>
      </c>
      <c r="M25" s="5">
        <v>6.557577237757983</v>
      </c>
      <c r="N25" s="5">
        <v>-7.563603025441212</v>
      </c>
      <c r="O25" s="5">
        <v>-18.81973716836103</v>
      </c>
      <c r="P25" s="5">
        <v>-23.992058643860716</v>
      </c>
      <c r="Q25" s="5">
        <v>-21.197508539280697</v>
      </c>
      <c r="R25" s="5">
        <v>-2.498725140234581</v>
      </c>
      <c r="S25" s="5">
        <v>0.5491631799163343</v>
      </c>
      <c r="T25" s="5">
        <v>13.524057217165142</v>
      </c>
      <c r="U25" s="5">
        <v>11.89003436426117</v>
      </c>
      <c r="V25" s="5">
        <v>1.6</v>
      </c>
      <c r="W25" s="37"/>
      <c r="X25" s="38" t="s">
        <v>14</v>
      </c>
      <c r="Y25" s="38" t="s">
        <v>14</v>
      </c>
      <c r="Z25" s="38" t="s">
        <v>14</v>
      </c>
      <c r="AA25" s="38" t="s">
        <v>14</v>
      </c>
      <c r="AB25" s="36" t="s">
        <v>14</v>
      </c>
      <c r="AC25" s="40">
        <v>6.374896662704876</v>
      </c>
      <c r="AD25" s="40">
        <v>3.004666116933885</v>
      </c>
      <c r="AE25" s="40">
        <v>2.9822658565023863</v>
      </c>
      <c r="AF25" s="40">
        <v>2.0084105803756636</v>
      </c>
      <c r="AG25" s="40">
        <v>-2.0909487309800023</v>
      </c>
      <c r="AH25" s="40">
        <v>-6.027926349623791</v>
      </c>
      <c r="AI25" s="40">
        <v>0.38028795651066094</v>
      </c>
      <c r="AJ25" s="40">
        <v>1.7182011015648424</v>
      </c>
      <c r="AK25" s="40">
        <v>6.38049664557041</v>
      </c>
      <c r="AL25" s="40">
        <v>2.503007903266874</v>
      </c>
      <c r="AM25" s="40">
        <v>-2.562795840122345</v>
      </c>
      <c r="AN25" s="40">
        <v>13.80979861901903</v>
      </c>
      <c r="AO25" s="40">
        <v>10.281102197988258</v>
      </c>
      <c r="AP25" s="40">
        <v>1.1769771849420962</v>
      </c>
      <c r="AQ25" s="40">
        <v>7.443221017231139</v>
      </c>
      <c r="AR25" s="40">
        <v>7.4889075721362275</v>
      </c>
      <c r="AS25" s="40">
        <v>6.462602609789148</v>
      </c>
      <c r="AT25" s="40">
        <v>24.95758413841287</v>
      </c>
      <c r="AU25" s="40">
        <v>12.454010346115197</v>
      </c>
      <c r="AV25" s="40">
        <v>4.7709553267803795</v>
      </c>
      <c r="AW25" s="40">
        <v>13.364297394976177</v>
      </c>
      <c r="AX25" s="40">
        <v>2.8611910537284846</v>
      </c>
      <c r="AY25" s="40">
        <v>5.6408034344283875</v>
      </c>
      <c r="AZ25" s="40">
        <v>9.755819943143607</v>
      </c>
      <c r="BA25" s="40">
        <v>7.6358278493986464</v>
      </c>
      <c r="BB25" s="40">
        <v>4.4753610112658215</v>
      </c>
      <c r="BC25" s="40">
        <v>-0.9040511567397602</v>
      </c>
      <c r="BD25" s="40">
        <v>-3.6759103690590766</v>
      </c>
      <c r="BE25" s="40">
        <v>-18.67323369801982</v>
      </c>
      <c r="BF25" s="40">
        <v>-20.523906031256402</v>
      </c>
      <c r="BG25" s="40">
        <v>-17.36706432949565</v>
      </c>
      <c r="BH25" s="40">
        <v>-17.038688893461106</v>
      </c>
      <c r="BI25" s="40">
        <v>-15.091216337653456</v>
      </c>
      <c r="BJ25" s="40">
        <v>-23.152905173663243</v>
      </c>
      <c r="BK25" s="40">
        <v>-29.31295605780675</v>
      </c>
      <c r="BL25" s="40">
        <v>-27.94101279820813</v>
      </c>
      <c r="BM25" s="40">
        <v>-16.433259894823614</v>
      </c>
      <c r="BN25" s="40">
        <v>-18.273363024383514</v>
      </c>
      <c r="BO25" s="40">
        <v>-33.32024099746646</v>
      </c>
      <c r="BP25" s="40">
        <v>-33.22539301555976</v>
      </c>
      <c r="BQ25" s="40">
        <v>-21.87538136646826</v>
      </c>
      <c r="BR25" s="40">
        <v>20.998854564411772</v>
      </c>
      <c r="BS25" s="40">
        <v>0.3038357097983502</v>
      </c>
      <c r="BT25" s="40">
        <v>-12.233072550883206</v>
      </c>
      <c r="BU25" s="40">
        <v>23.19102262065107</v>
      </c>
      <c r="BV25" s="40">
        <v>-30.738943242687043</v>
      </c>
      <c r="BW25" s="40">
        <v>7.826370493103263</v>
      </c>
      <c r="BX25" s="40">
        <v>-0.7443806549728427</v>
      </c>
      <c r="BY25" s="40">
        <v>5.338713627219827</v>
      </c>
      <c r="BZ25" s="40">
        <v>8.147003543106447</v>
      </c>
      <c r="CA25" s="40">
        <v>11.645093371122384</v>
      </c>
      <c r="CB25" s="46">
        <v>27.5</v>
      </c>
      <c r="CC25" s="46">
        <v>3.7</v>
      </c>
      <c r="CD25" s="46">
        <v>10.7</v>
      </c>
      <c r="CE25" s="46">
        <v>22.3</v>
      </c>
      <c r="CF25" s="46">
        <v>9.1</v>
      </c>
      <c r="CG25" s="46">
        <v>9.1</v>
      </c>
      <c r="CH25" s="46">
        <v>4.9</v>
      </c>
      <c r="CI25" s="46">
        <v>-8.1</v>
      </c>
      <c r="CJ25" s="46">
        <v>-2.8</v>
      </c>
      <c r="CK25" s="46">
        <v>10.4</v>
      </c>
      <c r="CL25" s="46">
        <v>3.4</v>
      </c>
      <c r="CM25" s="46">
        <v>10</v>
      </c>
      <c r="CN25" s="46">
        <v>10.1</v>
      </c>
      <c r="CO25" s="46">
        <v>7.8</v>
      </c>
      <c r="CP25" s="46">
        <v>7.3</v>
      </c>
    </row>
    <row r="26" spans="1:94" ht="15">
      <c r="A26" s="43" t="s">
        <v>21</v>
      </c>
      <c r="B26" s="36" t="s">
        <v>14</v>
      </c>
      <c r="C26" s="5">
        <v>10.284331518451296</v>
      </c>
      <c r="D26" s="5">
        <v>8.1733406472847</v>
      </c>
      <c r="E26" s="5">
        <v>11.916835699797158</v>
      </c>
      <c r="F26" s="5">
        <v>2.3380154055278712</v>
      </c>
      <c r="G26" s="5">
        <v>2.6388027981935736</v>
      </c>
      <c r="H26" s="5">
        <v>8.566991631438192</v>
      </c>
      <c r="I26" s="5">
        <v>-5.840750158931973</v>
      </c>
      <c r="J26" s="5">
        <v>-1.7216642754662947</v>
      </c>
      <c r="K26" s="5">
        <v>1.7604121940747008</v>
      </c>
      <c r="L26" s="5">
        <v>9.755274261603365</v>
      </c>
      <c r="M26" s="5">
        <v>6.250961094879304</v>
      </c>
      <c r="N26" s="5">
        <v>9.038280628120688</v>
      </c>
      <c r="O26" s="5">
        <v>9.264666843642155</v>
      </c>
      <c r="P26" s="5">
        <v>5.733722060252666</v>
      </c>
      <c r="Q26" s="5">
        <v>-8.794806985294112</v>
      </c>
      <c r="R26" s="5">
        <v>11.897713673867848</v>
      </c>
      <c r="S26" s="5">
        <v>6.850163233141959</v>
      </c>
      <c r="T26" s="5">
        <v>3.2555444344940287</v>
      </c>
      <c r="U26" s="5">
        <v>3.0457629712769885</v>
      </c>
      <c r="V26" s="5">
        <v>3.1</v>
      </c>
      <c r="W26" s="37"/>
      <c r="X26" s="38" t="s">
        <v>14</v>
      </c>
      <c r="Y26" s="39">
        <v>-4.314278165169371</v>
      </c>
      <c r="Z26" s="39">
        <v>-1.8467051980410654</v>
      </c>
      <c r="AA26" s="39">
        <v>15.645013921367124</v>
      </c>
      <c r="AB26" s="40">
        <v>-9.386100950502563</v>
      </c>
      <c r="AC26" s="40">
        <v>4.146774120133423</v>
      </c>
      <c r="AD26" s="40">
        <v>12.268051051129225</v>
      </c>
      <c r="AE26" s="40">
        <v>10.49809890733766</v>
      </c>
      <c r="AF26" s="40">
        <v>6.236177694110778</v>
      </c>
      <c r="AG26" s="40">
        <v>12.165623802436976</v>
      </c>
      <c r="AH26" s="40">
        <v>10.186587209556986</v>
      </c>
      <c r="AI26" s="40">
        <v>-3.439743995156397</v>
      </c>
      <c r="AJ26" s="40">
        <v>-6.071815054350305</v>
      </c>
      <c r="AK26" s="40">
        <v>-12.590116609583479</v>
      </c>
      <c r="AL26" s="40">
        <v>-18.053471432754677</v>
      </c>
      <c r="AM26" s="40">
        <v>-11.937005308931582</v>
      </c>
      <c r="AN26" s="40">
        <v>8.448389341226648</v>
      </c>
      <c r="AO26" s="40">
        <v>11.395678543861298</v>
      </c>
      <c r="AP26" s="40">
        <v>2.897613399427157</v>
      </c>
      <c r="AQ26" s="40">
        <v>-5.312204434428147</v>
      </c>
      <c r="AR26" s="40">
        <v>-2.3491335831614</v>
      </c>
      <c r="AS26" s="40">
        <v>-0.4828826225627192</v>
      </c>
      <c r="AT26" s="40">
        <v>11.088989334397837</v>
      </c>
      <c r="AU26" s="40">
        <v>18.785312123388497</v>
      </c>
      <c r="AV26" s="40">
        <v>12.629911113078629</v>
      </c>
      <c r="AW26" s="40">
        <v>5.2710819331704295</v>
      </c>
      <c r="AX26" s="40">
        <v>2.340268452922145</v>
      </c>
      <c r="AY26" s="40">
        <v>10.045506717776087</v>
      </c>
      <c r="AZ26" s="40">
        <v>6.2992546029768</v>
      </c>
      <c r="BA26" s="40">
        <v>7.600677063392602</v>
      </c>
      <c r="BB26" s="40">
        <v>0.4653860671840704</v>
      </c>
      <c r="BC26" s="40">
        <v>11.768245651959708</v>
      </c>
      <c r="BD26" s="40">
        <v>15.777258810556916</v>
      </c>
      <c r="BE26" s="40">
        <v>7.690228439638758</v>
      </c>
      <c r="BF26" s="40">
        <v>-0.7983992016039831</v>
      </c>
      <c r="BG26" s="40">
        <v>19.03910696183557</v>
      </c>
      <c r="BH26" s="40">
        <v>6.718189703374811</v>
      </c>
      <c r="BI26" s="40">
        <v>7.243041092582891</v>
      </c>
      <c r="BJ26" s="40">
        <v>12.93796258699813</v>
      </c>
      <c r="BK26" s="40">
        <v>12.848237340694402</v>
      </c>
      <c r="BL26" s="40">
        <v>5.03196831515893</v>
      </c>
      <c r="BM26" s="40">
        <v>12.541575597972376</v>
      </c>
      <c r="BN26" s="40">
        <v>-5.23476624478848</v>
      </c>
      <c r="BO26" s="40">
        <v>-20.205613126686405</v>
      </c>
      <c r="BP26" s="40">
        <v>-28.428602794860293</v>
      </c>
      <c r="BQ26" s="40">
        <v>1.0724816671623172</v>
      </c>
      <c r="BR26" s="40">
        <v>14.758350091263983</v>
      </c>
      <c r="BS26" s="40">
        <v>24.46378878650517</v>
      </c>
      <c r="BT26" s="40">
        <v>6.15039838285496</v>
      </c>
      <c r="BU26" s="40">
        <v>9.675651049861234</v>
      </c>
      <c r="BV26" s="40">
        <v>11.791943130334204</v>
      </c>
      <c r="BW26" s="40">
        <v>12.836873106236002</v>
      </c>
      <c r="BX26" s="40">
        <v>2.1108600649993647</v>
      </c>
      <c r="BY26" s="40">
        <v>6.2409446823821435</v>
      </c>
      <c r="BZ26" s="40">
        <v>4.277016472051964</v>
      </c>
      <c r="CA26" s="40">
        <v>4.059106793537404</v>
      </c>
      <c r="CB26" s="46">
        <v>2.7</v>
      </c>
      <c r="CC26" s="46">
        <v>4.6</v>
      </c>
      <c r="CD26" s="46">
        <v>2</v>
      </c>
      <c r="CE26" s="46">
        <v>-0.5</v>
      </c>
      <c r="CF26" s="46">
        <v>1</v>
      </c>
      <c r="CG26" s="46">
        <v>4.9</v>
      </c>
      <c r="CH26" s="46">
        <v>4.2</v>
      </c>
      <c r="CI26" s="46">
        <v>10.9</v>
      </c>
      <c r="CJ26" s="46">
        <v>-6.7</v>
      </c>
      <c r="CK26" s="46">
        <v>9.8</v>
      </c>
      <c r="CL26" s="46">
        <v>1.8</v>
      </c>
      <c r="CM26" s="46">
        <v>5.4</v>
      </c>
      <c r="CN26" s="46">
        <v>-6</v>
      </c>
      <c r="CO26" s="46">
        <v>5.2</v>
      </c>
      <c r="CP26" s="46">
        <v>0.9</v>
      </c>
    </row>
    <row r="27" spans="1:94" ht="15">
      <c r="A27" s="43" t="s">
        <v>22</v>
      </c>
      <c r="B27" s="36" t="s">
        <v>14</v>
      </c>
      <c r="C27" s="5">
        <v>8.000000000000007</v>
      </c>
      <c r="D27" s="5">
        <v>8.701234567901217</v>
      </c>
      <c r="E27" s="5">
        <v>13.465382518626212</v>
      </c>
      <c r="F27" s="5">
        <v>11.691223574631637</v>
      </c>
      <c r="G27" s="5">
        <v>10.137654143963303</v>
      </c>
      <c r="H27" s="5">
        <v>13.019138133055597</v>
      </c>
      <c r="I27" s="5">
        <v>-2.8337749107245735</v>
      </c>
      <c r="J27" s="5">
        <v>3.6633076467101233</v>
      </c>
      <c r="K27" s="5">
        <v>4.465919487648673</v>
      </c>
      <c r="L27" s="5">
        <v>11.407301986972463</v>
      </c>
      <c r="M27" s="5">
        <v>6.33321869011938</v>
      </c>
      <c r="N27" s="5">
        <v>6.321042417521494</v>
      </c>
      <c r="O27" s="5">
        <v>2.520643198609296</v>
      </c>
      <c r="P27" s="5">
        <v>-2.5604069520983486</v>
      </c>
      <c r="Q27" s="5">
        <v>-13.721395632123901</v>
      </c>
      <c r="R27" s="5">
        <v>12.716821298910851</v>
      </c>
      <c r="S27" s="5">
        <v>5.471056634159432</v>
      </c>
      <c r="T27" s="5">
        <v>2.3285405267845727</v>
      </c>
      <c r="U27" s="5">
        <v>1.148138937246146</v>
      </c>
      <c r="V27" s="5">
        <v>3.9</v>
      </c>
      <c r="W27" s="37"/>
      <c r="X27" s="38" t="s">
        <v>14</v>
      </c>
      <c r="Y27" s="39">
        <v>9.467467579714373</v>
      </c>
      <c r="Z27" s="39">
        <v>5.493568982995778</v>
      </c>
      <c r="AA27" s="39">
        <v>13.548204549497122</v>
      </c>
      <c r="AB27" s="40">
        <v>5.9959594199031185</v>
      </c>
      <c r="AC27" s="40">
        <v>11.983728902454626</v>
      </c>
      <c r="AD27" s="40">
        <v>15.750372634040243</v>
      </c>
      <c r="AE27" s="40">
        <v>10.235500852298362</v>
      </c>
      <c r="AF27" s="40">
        <v>17.027382881491814</v>
      </c>
      <c r="AG27" s="40">
        <v>12.933143348769537</v>
      </c>
      <c r="AH27" s="40">
        <v>14.549723850457852</v>
      </c>
      <c r="AI27" s="40">
        <v>-0.20220736646537896</v>
      </c>
      <c r="AJ27" s="40">
        <v>-6.494357491881509</v>
      </c>
      <c r="AK27" s="40">
        <v>-11.312977309874228</v>
      </c>
      <c r="AL27" s="40">
        <v>-7.777383153829498</v>
      </c>
      <c r="AM27" s="40">
        <v>-5.419095063051238</v>
      </c>
      <c r="AN27" s="40">
        <v>11.993759747741173</v>
      </c>
      <c r="AO27" s="40">
        <v>13.146194867642102</v>
      </c>
      <c r="AP27" s="40">
        <v>6.064970274240267</v>
      </c>
      <c r="AQ27" s="40">
        <v>8.721960300994546</v>
      </c>
      <c r="AR27" s="40">
        <v>-5.432313451026904</v>
      </c>
      <c r="AS27" s="40">
        <v>6.44995256500589</v>
      </c>
      <c r="AT27" s="40">
        <v>5.238586668949408</v>
      </c>
      <c r="AU27" s="40">
        <v>15.111929317246787</v>
      </c>
      <c r="AV27" s="40">
        <v>12.84231133378293</v>
      </c>
      <c r="AW27" s="40">
        <v>17.49176000588546</v>
      </c>
      <c r="AX27" s="40">
        <v>4.115144953456951</v>
      </c>
      <c r="AY27" s="40">
        <v>9.765895316370443</v>
      </c>
      <c r="AZ27" s="40">
        <v>4.803493553054694</v>
      </c>
      <c r="BA27" s="40">
        <v>4.668632539258644</v>
      </c>
      <c r="BB27" s="40">
        <v>1.064093499913188</v>
      </c>
      <c r="BC27" s="40">
        <v>12.630542676690926</v>
      </c>
      <c r="BD27" s="40">
        <v>8.905717598016661</v>
      </c>
      <c r="BE27" s="40">
        <v>4.971352000197893</v>
      </c>
      <c r="BF27" s="40">
        <v>3.099453886770931</v>
      </c>
      <c r="BG27" s="40">
        <v>1.0754923062380684</v>
      </c>
      <c r="BH27" s="40">
        <v>6.583728291234592</v>
      </c>
      <c r="BI27" s="40">
        <v>1.8269435907050102</v>
      </c>
      <c r="BJ27" s="40">
        <v>-0.11812101898828198</v>
      </c>
      <c r="BK27" s="40">
        <v>-4.873078332785186</v>
      </c>
      <c r="BL27" s="40">
        <v>3.867978000474581</v>
      </c>
      <c r="BM27" s="40">
        <v>-3.542723087266497</v>
      </c>
      <c r="BN27" s="40">
        <v>-7.858376271060907</v>
      </c>
      <c r="BO27" s="40">
        <v>-15.339730559064147</v>
      </c>
      <c r="BP27" s="40">
        <v>-33.43693647780418</v>
      </c>
      <c r="BQ27" s="40">
        <v>-15.337913246109148</v>
      </c>
      <c r="BR27" s="40">
        <v>15.826662196872544</v>
      </c>
      <c r="BS27" s="40">
        <v>18.66073321904489</v>
      </c>
      <c r="BT27" s="40">
        <v>10.781608556351085</v>
      </c>
      <c r="BU27" s="40">
        <v>20.47256162079858</v>
      </c>
      <c r="BV27" s="40">
        <v>14.867724621536048</v>
      </c>
      <c r="BW27" s="40">
        <v>2.5856754905893897</v>
      </c>
      <c r="BX27" s="40">
        <v>3.117104986756658</v>
      </c>
      <c r="BY27" s="40">
        <v>3.0227200108249086</v>
      </c>
      <c r="BZ27" s="40">
        <v>3.279266316949503</v>
      </c>
      <c r="CA27" s="40">
        <v>4.54063415989725</v>
      </c>
      <c r="CB27" s="46">
        <v>2.4</v>
      </c>
      <c r="CC27" s="47">
        <v>2</v>
      </c>
      <c r="CD27" s="46">
        <v>0.6</v>
      </c>
      <c r="CE27" s="46">
        <v>-3.8</v>
      </c>
      <c r="CF27" s="46">
        <v>0.8</v>
      </c>
      <c r="CG27" s="46">
        <v>5.5</v>
      </c>
      <c r="CH27" s="46">
        <v>2.4</v>
      </c>
      <c r="CI27" s="46">
        <v>1</v>
      </c>
      <c r="CJ27" s="46">
        <v>2.8</v>
      </c>
      <c r="CK27" s="46">
        <v>9.6</v>
      </c>
      <c r="CL27" s="46">
        <v>-0.8</v>
      </c>
      <c r="CM27" s="46">
        <v>10.3</v>
      </c>
      <c r="CN27" s="46">
        <v>7.1</v>
      </c>
      <c r="CO27" s="46">
        <v>2.8</v>
      </c>
      <c r="CP27" s="46">
        <v>2.1</v>
      </c>
    </row>
    <row r="28" spans="1:94" ht="15">
      <c r="A28" s="44" t="s">
        <v>25</v>
      </c>
      <c r="B28" s="36" t="s">
        <v>14</v>
      </c>
      <c r="C28" s="5">
        <v>0.5344021376085584</v>
      </c>
      <c r="D28" s="5">
        <v>0.9612403100775158</v>
      </c>
      <c r="E28" s="5">
        <v>1.8778518778518771</v>
      </c>
      <c r="F28" s="5">
        <v>2.0887166236003507</v>
      </c>
      <c r="G28" s="5">
        <v>3.4254376713773294</v>
      </c>
      <c r="H28" s="5">
        <v>1.896643145572452</v>
      </c>
      <c r="I28" s="5">
        <v>3.7707149147386154</v>
      </c>
      <c r="J28" s="5">
        <v>4.374324949853414</v>
      </c>
      <c r="K28" s="5">
        <v>2.162022322418511</v>
      </c>
      <c r="L28" s="5">
        <v>1.5881054878269296</v>
      </c>
      <c r="M28" s="5">
        <v>0.6409799871804012</v>
      </c>
      <c r="N28" s="5">
        <v>1.5250159224400317</v>
      </c>
      <c r="O28" s="5">
        <v>1.5718119401944675</v>
      </c>
      <c r="P28" s="5">
        <v>2.7587153444962986</v>
      </c>
      <c r="Q28" s="5">
        <v>3.148791238146109</v>
      </c>
      <c r="R28" s="5">
        <v>0.07445534298016199</v>
      </c>
      <c r="S28" s="5">
        <v>-3.040693536908845</v>
      </c>
      <c r="T28" s="5">
        <v>-1.4512577567224905</v>
      </c>
      <c r="U28" s="5">
        <v>-2.0109008429533892</v>
      </c>
      <c r="V28" s="5">
        <v>-0.2</v>
      </c>
      <c r="W28" s="37"/>
      <c r="X28" s="38" t="s">
        <v>14</v>
      </c>
      <c r="Y28" s="39">
        <v>8.356749021472233</v>
      </c>
      <c r="Z28" s="39">
        <v>3.7020447536608936</v>
      </c>
      <c r="AA28" s="39">
        <v>3.7025279159262015</v>
      </c>
      <c r="AB28" s="40">
        <v>1.4521848137432736</v>
      </c>
      <c r="AC28" s="40">
        <v>2.2687507566733434</v>
      </c>
      <c r="AD28" s="40">
        <v>4.788177559209572</v>
      </c>
      <c r="AE28" s="40">
        <v>6.050611877496115</v>
      </c>
      <c r="AF28" s="40">
        <v>-3.244105571568756</v>
      </c>
      <c r="AG28" s="40">
        <v>4.968417646484813</v>
      </c>
      <c r="AH28" s="40">
        <v>-0.8272964887187428</v>
      </c>
      <c r="AI28" s="40">
        <v>1.253248424933151</v>
      </c>
      <c r="AJ28" s="40">
        <v>6.080518770698795</v>
      </c>
      <c r="AK28" s="40">
        <v>8.105582612418294</v>
      </c>
      <c r="AL28" s="40">
        <v>-0.27701880179366034</v>
      </c>
      <c r="AM28" s="40">
        <v>5.956077789889003</v>
      </c>
      <c r="AN28" s="40">
        <v>6.043274076588001</v>
      </c>
      <c r="AO28" s="40">
        <v>3.888796818121798</v>
      </c>
      <c r="AP28" s="40">
        <v>3.136076055783432</v>
      </c>
      <c r="AQ28" s="40">
        <v>2.870933632525685</v>
      </c>
      <c r="AR28" s="40">
        <v>-1.2798438949882085</v>
      </c>
      <c r="AS28" s="40">
        <v>6.439540072160699</v>
      </c>
      <c r="AT28" s="40">
        <v>0</v>
      </c>
      <c r="AU28" s="40">
        <v>2.1974403277913668</v>
      </c>
      <c r="AV28" s="40">
        <v>1.0955247579801597</v>
      </c>
      <c r="AW28" s="40">
        <v>2.3104574636254593</v>
      </c>
      <c r="AX28" s="40">
        <v>1.546307735035124</v>
      </c>
      <c r="AY28" s="40">
        <v>-1.7608613651116878</v>
      </c>
      <c r="AZ28" s="40">
        <v>0.8430481900640441</v>
      </c>
      <c r="BA28" s="40">
        <v>0.6840261518130442</v>
      </c>
      <c r="BB28" s="40">
        <v>3.173046927632961</v>
      </c>
      <c r="BC28" s="40">
        <v>-1.4423261575941204</v>
      </c>
      <c r="BD28" s="40">
        <v>3.260952778727688</v>
      </c>
      <c r="BE28" s="40">
        <v>1.4941945982194893</v>
      </c>
      <c r="BF28" s="40">
        <v>0.8827648662317777</v>
      </c>
      <c r="BG28" s="40">
        <v>2.6314847132291153</v>
      </c>
      <c r="BH28" s="40">
        <v>-0.8831491122520685</v>
      </c>
      <c r="BI28" s="40">
        <v>3.4147138683592093</v>
      </c>
      <c r="BJ28" s="40">
        <v>2.9210391538897262</v>
      </c>
      <c r="BK28" s="40">
        <v>1.6217928699615358</v>
      </c>
      <c r="BL28" s="40">
        <v>1.670338699012719</v>
      </c>
      <c r="BM28" s="40">
        <v>3.1531435965820975</v>
      </c>
      <c r="BN28" s="40">
        <v>5.655634434465329</v>
      </c>
      <c r="BO28" s="40">
        <v>2.63826596941934</v>
      </c>
      <c r="BP28" s="40">
        <v>0.6074594623883156</v>
      </c>
      <c r="BQ28" s="40">
        <v>7.5037904112778</v>
      </c>
      <c r="BR28" s="40">
        <v>2.214539101244517</v>
      </c>
      <c r="BS28" s="40">
        <v>-0.7942823328396797</v>
      </c>
      <c r="BT28" s="40">
        <v>-2.865553553059741</v>
      </c>
      <c r="BU28" s="40">
        <v>2.870584151182176</v>
      </c>
      <c r="BV28" s="40">
        <v>-0.3472386402639249</v>
      </c>
      <c r="BW28" s="40">
        <v>-4.061023778406381</v>
      </c>
      <c r="BX28" s="40">
        <v>-7.501830541645072</v>
      </c>
      <c r="BY28" s="40">
        <v>-0.42426191454746354</v>
      </c>
      <c r="BZ28" s="40">
        <v>-2.5019336980282803</v>
      </c>
      <c r="CA28" s="40">
        <v>-1.556054188767897</v>
      </c>
      <c r="CB28" s="46">
        <v>-1.9</v>
      </c>
      <c r="CC28" s="46">
        <v>-1.9</v>
      </c>
      <c r="CD28" s="46">
        <v>-1.2</v>
      </c>
      <c r="CE28" s="46">
        <v>-3.8</v>
      </c>
      <c r="CF28" s="46">
        <v>-4.5</v>
      </c>
      <c r="CG28" s="46">
        <v>-2</v>
      </c>
      <c r="CH28" s="46">
        <v>-2.2</v>
      </c>
      <c r="CI28" s="46">
        <v>-2.7</v>
      </c>
      <c r="CJ28" s="46">
        <v>0</v>
      </c>
      <c r="CK28" s="46">
        <v>1.2</v>
      </c>
      <c r="CL28" s="46">
        <v>1.8</v>
      </c>
      <c r="CM28" s="46">
        <v>-1.4</v>
      </c>
      <c r="CN28" s="46">
        <v>-0.1</v>
      </c>
      <c r="CO28" s="46">
        <v>2.6</v>
      </c>
      <c r="CP28" s="46">
        <v>1.7</v>
      </c>
    </row>
    <row r="29" spans="1:94" ht="15">
      <c r="A29" s="49"/>
      <c r="B29" s="50"/>
      <c r="C29" s="51"/>
      <c r="D29" s="51"/>
      <c r="E29" s="51"/>
      <c r="F29" s="51"/>
      <c r="G29" s="51"/>
      <c r="H29" s="51"/>
      <c r="I29" s="51"/>
      <c r="J29" s="51"/>
      <c r="K29" s="52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3"/>
      <c r="X29" s="54"/>
      <c r="Y29" s="55"/>
      <c r="Z29" s="55"/>
      <c r="AA29" s="55"/>
      <c r="AB29" s="51"/>
      <c r="AC29" s="51"/>
      <c r="AD29" s="51"/>
      <c r="AE29" s="50"/>
      <c r="AF29" s="51"/>
      <c r="AG29" s="50"/>
      <c r="AH29" s="50"/>
      <c r="AI29" s="50"/>
      <c r="AJ29" s="50"/>
      <c r="AK29" s="51"/>
      <c r="AL29" s="51"/>
      <c r="AM29" s="51"/>
      <c r="AN29" s="51"/>
      <c r="AO29" s="51"/>
      <c r="AP29" s="51"/>
      <c r="AQ29" s="50"/>
      <c r="AR29" s="51"/>
      <c r="AS29" s="50"/>
      <c r="AT29" s="51"/>
      <c r="AU29" s="51"/>
      <c r="AV29" s="50"/>
      <c r="AW29" s="50"/>
      <c r="AX29" s="51"/>
      <c r="AY29" s="51"/>
      <c r="AZ29" s="51"/>
      <c r="BA29" s="51"/>
      <c r="BB29" s="51"/>
      <c r="BC29" s="50"/>
      <c r="BD29" s="50"/>
      <c r="BE29" s="50"/>
      <c r="BF29" s="52"/>
      <c r="BG29" s="52"/>
      <c r="BH29" s="56"/>
      <c r="BI29" s="50"/>
      <c r="BJ29" s="52"/>
      <c r="BK29" s="52"/>
      <c r="BL29" s="50"/>
      <c r="BM29" s="57"/>
      <c r="BN29" s="50"/>
      <c r="BO29" s="52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8"/>
      <c r="CO29" s="58"/>
      <c r="CP29" s="58"/>
    </row>
    <row r="30" spans="1:91" ht="15">
      <c r="A30" s="59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2"/>
      <c r="CG30" s="2"/>
      <c r="CH30" s="2"/>
      <c r="CI30" s="2"/>
      <c r="CJ30" s="2"/>
      <c r="CK30" s="2"/>
      <c r="CL30" s="2"/>
      <c r="CM30" s="2"/>
    </row>
    <row r="31" spans="1:91" ht="15">
      <c r="A31" s="60" t="s">
        <v>27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2"/>
      <c r="CG31" s="2"/>
      <c r="CH31" s="2"/>
      <c r="CI31" s="2"/>
      <c r="CJ31" s="2"/>
      <c r="CK31" s="2"/>
      <c r="CL31" s="2"/>
      <c r="CM31" s="2"/>
    </row>
    <row r="32" spans="1:91" ht="15">
      <c r="A32" s="61" t="s">
        <v>28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2"/>
      <c r="CG32" s="2"/>
      <c r="CH32" s="2"/>
      <c r="CI32" s="2"/>
      <c r="CJ32" s="2"/>
      <c r="CK32" s="2"/>
      <c r="CL32" s="2"/>
      <c r="CM32" s="2"/>
    </row>
    <row r="33" spans="1:83" ht="15">
      <c r="A33" s="61" t="s">
        <v>29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</row>
    <row r="34" spans="1:8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5"/>
      <c r="L35" s="5"/>
      <c r="M35" s="5"/>
      <c r="N35" s="5"/>
      <c r="O35" s="5"/>
      <c r="P35" s="5"/>
      <c r="Q35" s="5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5"/>
      <c r="L36" s="5"/>
      <c r="M36" s="5"/>
      <c r="N36" s="5"/>
      <c r="O36" s="5"/>
      <c r="P36" s="5"/>
      <c r="Q36" s="5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6"/>
      <c r="AK36" s="26"/>
      <c r="AL36" s="26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</row>
    <row r="38" spans="1:83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6"/>
      <c r="AK39" s="26"/>
      <c r="AL39" s="26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</sheetData>
  <sheetProtection/>
  <mergeCells count="25">
    <mergeCell ref="A31:CE31"/>
    <mergeCell ref="A32:CE32"/>
    <mergeCell ref="A33:CE33"/>
    <mergeCell ref="BX4:CA4"/>
    <mergeCell ref="CB4:CE4"/>
    <mergeCell ref="CF4:CI4"/>
    <mergeCell ref="CJ4:CM4"/>
    <mergeCell ref="CN4:CP4"/>
    <mergeCell ref="A30:CE30"/>
    <mergeCell ref="AZ4:BC4"/>
    <mergeCell ref="BD4:BG4"/>
    <mergeCell ref="BH4:BK4"/>
    <mergeCell ref="BL4:BO4"/>
    <mergeCell ref="BP4:BS4"/>
    <mergeCell ref="BT4:BW4"/>
    <mergeCell ref="A2:CM2"/>
    <mergeCell ref="A4:A5"/>
    <mergeCell ref="B4:R4"/>
    <mergeCell ref="X4:AA4"/>
    <mergeCell ref="AB4:AE4"/>
    <mergeCell ref="AF4:AI4"/>
    <mergeCell ref="AJ4:AM4"/>
    <mergeCell ref="AN4:AQ4"/>
    <mergeCell ref="AR4:AU4"/>
    <mergeCell ref="AV4:AY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2015-11-26T20:06:32Z</dcterms:created>
  <dcterms:modified xsi:type="dcterms:W3CDTF">2015-11-26T20:06:56Z</dcterms:modified>
  <cp:category/>
  <cp:version/>
  <cp:contentType/>
  <cp:contentStatus/>
</cp:coreProperties>
</file>