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sta3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<sst xmlns="http://schemas.openxmlformats.org/spreadsheetml/2006/main" count="18" uniqueCount="18">
  <si>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r>
      <t xml:space="preserve">México: Tipo de Cambio Teórico </t>
    </r>
    <r>
      <rPr>
        <b/>
        <vertAlign val="superscript"/>
        <sz val="8"/>
        <rFont val="Calibri"/>
        <family val="2"/>
      </rPr>
      <t>1</t>
    </r>
    <r>
      <rPr>
        <b/>
        <sz val="8"/>
        <rFont val="Calibri"/>
        <family val="2"/>
      </rPr>
      <t>, 1980 - 2015</t>
    </r>
  </si>
  <si>
    <t>(pesos por dólar, promedio mensual y anual)</t>
  </si>
  <si>
    <r>
      <t>Periodo</t>
    </r>
    <r>
      <rPr>
        <b/>
        <vertAlign val="superscript"/>
        <sz val="8"/>
        <rFont val="Calibri"/>
        <family val="2"/>
      </rPr>
      <t>2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</si>
  <si>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</si>
  <si>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</si>
  <si>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</si>
  <si>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</si>
  <si>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</si>
  <si>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</si>
  <si>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</si>
  <si>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</si>
  <si>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</si>
  <si>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</si>
  <si>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</si>
  <si>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</si>
  <si>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</si>
  <si>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 xml:space="preserve">1/ Tipo de cambio teórico.- Es el tipo de cambio nominal de un año determinado (1996) considerado como referencia, multiplicado por la relación de precios de Estados Unidos y México. </t>
  </si>
  <si>
    <t xml:space="preserve">Fuente: Elaborado por el Centro de Estudios de las Finanzas Públicas de la Cámara de Diputados, con datos del Instituto Nacional de Estadística y Geografía, Banco de México y del Federal Reserve Bank of St. Louis, EU. </t>
  </si>
</sst>
</file>

<file path=xl/styles.xml><?xml version="1.0" encoding="utf-8"?>
<styleSheet xmlns="http://schemas.openxmlformats.org/spreadsheetml/2006/main">
  <numFmts count="10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0.0000"/>
    <numFmt numFmtId="165" formatCode="0.0000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1" fillId="32" borderId="5" applyNumberFormat="0" applyFont="0" applyAlignment="0" applyProtection="0"/>
    <xf numFmtId="9" fontId="2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20" fillId="0" borderId="0" xfId="52" applyFont="1">
      <alignment/>
      <protection/>
    </xf>
    <xf numFmtId="0" fontId="20" fillId="0" borderId="0" xfId="0" applyFont="1" applyAlignment="1">
      <alignment horizontal="center"/>
    </xf>
    <xf numFmtId="0" fontId="18" fillId="0" borderId="10" xfId="52" applyFont="1" applyFill="1" applyBorder="1" applyAlignment="1">
      <alignment horizontal="center" vertical="center"/>
      <protection/>
    </xf>
    <xf numFmtId="0" fontId="18" fillId="0" borderId="0" xfId="52" applyFont="1" applyFill="1" applyBorder="1" applyAlignment="1">
      <alignment horizontal="center" vertical="center"/>
      <protection/>
    </xf>
    <xf numFmtId="164" fontId="20" fillId="0" borderId="0" xfId="52" applyNumberFormat="1" applyFont="1" applyBorder="1" applyAlignment="1">
      <alignment horizontal="center" wrapText="1"/>
      <protection/>
    </xf>
    <xf numFmtId="164" fontId="18" fillId="0" borderId="0" xfId="52" applyNumberFormat="1" applyFont="1" applyBorder="1" applyAlignment="1">
      <alignment horizontal="center"/>
      <protection/>
    </xf>
    <xf numFmtId="0" fontId="18" fillId="0" borderId="0" xfId="52" applyFont="1" applyBorder="1" applyAlignment="1">
      <alignment horizontal="center"/>
      <protection/>
    </xf>
    <xf numFmtId="164" fontId="20" fillId="0" borderId="0" xfId="52" applyNumberFormat="1" applyFont="1">
      <alignment/>
      <protection/>
    </xf>
    <xf numFmtId="165" fontId="20" fillId="0" borderId="0" xfId="52" applyNumberFormat="1" applyFont="1">
      <alignment/>
      <protection/>
    </xf>
    <xf numFmtId="164" fontId="20" fillId="0" borderId="0" xfId="52" applyNumberFormat="1" applyFont="1" applyAlignment="1">
      <alignment horizontal="center"/>
      <protection/>
    </xf>
    <xf numFmtId="164" fontId="20" fillId="0" borderId="0" xfId="52" applyNumberFormat="1" applyFont="1" applyBorder="1" applyAlignment="1">
      <alignment horizontal="center"/>
      <protection/>
    </xf>
    <xf numFmtId="0" fontId="18" fillId="0" borderId="11" xfId="52" applyFont="1" applyBorder="1" applyAlignment="1">
      <alignment horizontal="center"/>
      <protection/>
    </xf>
    <xf numFmtId="164" fontId="20" fillId="0" borderId="11" xfId="52" applyNumberFormat="1" applyFont="1" applyBorder="1" applyAlignment="1">
      <alignment wrapText="1"/>
      <protection/>
    </xf>
    <xf numFmtId="0" fontId="20" fillId="0" borderId="11" xfId="52" applyFont="1" applyBorder="1">
      <alignment/>
      <protection/>
    </xf>
    <xf numFmtId="2" fontId="20" fillId="0" borderId="11" xfId="52" applyNumberFormat="1" applyFont="1" applyBorder="1" applyAlignment="1">
      <alignment horizontal="center" vertical="center"/>
      <protection/>
    </xf>
    <xf numFmtId="2" fontId="20" fillId="0" borderId="11" xfId="52" applyNumberFormat="1" applyFont="1" applyBorder="1" applyAlignment="1">
      <alignment horizontal="center"/>
      <protection/>
    </xf>
    <xf numFmtId="164" fontId="20" fillId="0" borderId="11" xfId="52" applyNumberFormat="1" applyFont="1" applyBorder="1" applyAlignment="1">
      <alignment horizontal="center"/>
      <protection/>
    </xf>
    <xf numFmtId="0" fontId="20" fillId="0" borderId="0" xfId="0" applyFont="1" applyBorder="1" applyAlignment="1">
      <alignment horizontal="justify" vertical="center" wrapText="1"/>
    </xf>
    <xf numFmtId="0" fontId="20" fillId="0" borderId="0" xfId="0" applyFont="1" applyFill="1" applyBorder="1" applyAlignment="1">
      <alignment horizontal="justify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esta3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romero\Documents\Series%20de%20variables%20macroecon&#243;micas\Tipo%20de%20cambio\Base%20tipo%20de%20cambio,%202015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38"/>
      <sheetName val="im013"/>
      <sheetName val="INPC USA"/>
      <sheetName val="INPC Mexico"/>
      <sheetName val="Tipo de cambio"/>
      <sheetName val="im014"/>
      <sheetName val="esta34"/>
      <sheetName val="esta35"/>
      <sheetName val="esta36"/>
      <sheetName val="esta37"/>
      <sheetName val="TC Euro"/>
      <sheetName val="TC México"/>
      <sheetName val="T C Canada"/>
      <sheetName val="TC Yen"/>
      <sheetName val="TC Libra"/>
      <sheetName val="esta08"/>
      <sheetName val="esta09"/>
      <sheetName val="esta10"/>
      <sheetName val="esta12"/>
      <sheetName val="im015"/>
    </sheetNames>
    <sheetDataSet>
      <sheetData sheetId="4">
        <row r="19">
          <cell r="F19">
            <v>0.014911216813324954</v>
          </cell>
        </row>
        <row r="20">
          <cell r="F20">
            <v>0.01488113318513247</v>
          </cell>
        </row>
        <row r="21">
          <cell r="F21">
            <v>0.014772032999713051</v>
          </cell>
        </row>
        <row r="22">
          <cell r="F22">
            <v>0.01473046151389403</v>
          </cell>
        </row>
        <row r="23">
          <cell r="F23">
            <v>0.014689993213031684</v>
          </cell>
        </row>
        <row r="24">
          <cell r="F24">
            <v>0.014661782503886266</v>
          </cell>
        </row>
        <row r="25">
          <cell r="F25">
            <v>0.014637448989336273</v>
          </cell>
        </row>
        <row r="26">
          <cell r="F26">
            <v>0.014574314711032436</v>
          </cell>
        </row>
        <row r="27">
          <cell r="F27">
            <v>0.014671398505760457</v>
          </cell>
        </row>
        <row r="28">
          <cell r="F28">
            <v>0.01474598779069629</v>
          </cell>
        </row>
        <row r="29">
          <cell r="F29">
            <v>0.014669094475511952</v>
          </cell>
        </row>
        <row r="30">
          <cell r="F30">
            <v>0.014701074468697275</v>
          </cell>
        </row>
        <row r="31">
          <cell r="F31">
            <v>0.014773430432455109</v>
          </cell>
        </row>
        <row r="32">
          <cell r="F32">
            <v>0.014693946634423067</v>
          </cell>
        </row>
        <row r="33">
          <cell r="F33">
            <v>0.014660017427692998</v>
          </cell>
        </row>
        <row r="34">
          <cell r="F34">
            <v>0.014564554456369573</v>
          </cell>
        </row>
        <row r="35">
          <cell r="F35">
            <v>0.014557465087859139</v>
          </cell>
        </row>
        <row r="36">
          <cell r="F36">
            <v>0.014570488046319484</v>
          </cell>
        </row>
        <row r="37">
          <cell r="F37">
            <v>0.014566525646904702</v>
          </cell>
        </row>
        <row r="38">
          <cell r="F38">
            <v>0.014633914557680093</v>
          </cell>
        </row>
        <row r="39">
          <cell r="F39">
            <v>0.014594453274378196</v>
          </cell>
        </row>
        <row r="40">
          <cell r="F40">
            <v>0.014525372160055814</v>
          </cell>
        </row>
        <row r="41">
          <cell r="F41">
            <v>0.01452999887917216</v>
          </cell>
        </row>
        <row r="42">
          <cell r="F42">
            <v>0.0145791482684865</v>
          </cell>
        </row>
        <row r="43">
          <cell r="F43">
            <v>0.01472277791746285</v>
          </cell>
        </row>
        <row r="44">
          <cell r="F44">
            <v>0.014746807865922158</v>
          </cell>
        </row>
        <row r="45">
          <cell r="F45">
            <v>0.014765790295014977</v>
          </cell>
        </row>
        <row r="46">
          <cell r="F46">
            <v>0.014804344290186953</v>
          </cell>
        </row>
        <row r="47">
          <cell r="F47">
            <v>0.014761853849398304</v>
          </cell>
        </row>
        <row r="48">
          <cell r="F48">
            <v>0.014719127484968435</v>
          </cell>
        </row>
        <row r="49">
          <cell r="F49">
            <v>0.014671663097814652</v>
          </cell>
        </row>
        <row r="50">
          <cell r="F50">
            <v>0.014769365634120363</v>
          </cell>
        </row>
        <row r="51">
          <cell r="F51">
            <v>0.014817678990164746</v>
          </cell>
        </row>
        <row r="52">
          <cell r="F52">
            <v>0.014795912574556157</v>
          </cell>
        </row>
        <row r="53">
          <cell r="F53">
            <v>0.014820007290703936</v>
          </cell>
        </row>
        <row r="54">
          <cell r="F54">
            <v>0.01481823591031245</v>
          </cell>
        </row>
        <row r="55">
          <cell r="F55">
            <v>0.01488378008936274</v>
          </cell>
        </row>
        <row r="56">
          <cell r="F56">
            <v>0.014857841364665683</v>
          </cell>
        </row>
        <row r="57">
          <cell r="F57">
            <v>0.014902896953946988</v>
          </cell>
        </row>
        <row r="58">
          <cell r="F58">
            <v>0.014960400131891722</v>
          </cell>
        </row>
        <row r="59">
          <cell r="F59">
            <v>0.014954444047779925</v>
          </cell>
        </row>
        <row r="60">
          <cell r="F60">
            <v>0.015028878293393184</v>
          </cell>
        </row>
        <row r="61">
          <cell r="F61">
            <v>0.015013599915913231</v>
          </cell>
        </row>
        <row r="62">
          <cell r="F62">
            <v>0.015076411931308415</v>
          </cell>
        </row>
        <row r="63">
          <cell r="F63">
            <v>0.015109269873132727</v>
          </cell>
        </row>
        <row r="64">
          <cell r="F64">
            <v>0.015048703297105198</v>
          </cell>
        </row>
        <row r="65">
          <cell r="F65">
            <v>0.015110839955324029</v>
          </cell>
        </row>
        <row r="66">
          <cell r="F66">
            <v>0.015126308964645495</v>
          </cell>
        </row>
        <row r="67">
          <cell r="F67">
            <v>0.015309817662041852</v>
          </cell>
        </row>
        <row r="68">
          <cell r="F68">
            <v>0.015328349676014747</v>
          </cell>
        </row>
        <row r="69">
          <cell r="F69">
            <v>0.015320285435774088</v>
          </cell>
        </row>
        <row r="70">
          <cell r="F70">
            <v>0.015455992353112416</v>
          </cell>
        </row>
        <row r="71">
          <cell r="F71">
            <v>0.015513515386555545</v>
          </cell>
        </row>
        <row r="72">
          <cell r="F72">
            <v>0.015534573569517868</v>
          </cell>
        </row>
        <row r="73">
          <cell r="F73">
            <v>0.015897007215231004</v>
          </cell>
        </row>
        <row r="74">
          <cell r="F74">
            <v>0.015865608495499107</v>
          </cell>
        </row>
        <row r="75">
          <cell r="F75">
            <v>0.016207006404292797</v>
          </cell>
        </row>
        <row r="76">
          <cell r="F76">
            <v>0.01627089312057953</v>
          </cell>
        </row>
        <row r="77">
          <cell r="F77">
            <v>0.016363528760329506</v>
          </cell>
        </row>
        <row r="78">
          <cell r="F78">
            <v>0.016888729811312307</v>
          </cell>
        </row>
        <row r="79">
          <cell r="F79">
            <v>0.017343012823742232</v>
          </cell>
        </row>
        <row r="80">
          <cell r="F80">
            <v>0.017509547627281085</v>
          </cell>
        </row>
        <row r="81">
          <cell r="F81">
            <v>0.01742310309155393</v>
          </cell>
        </row>
        <row r="82">
          <cell r="F82">
            <v>0.017585950293925783</v>
          </cell>
        </row>
        <row r="83">
          <cell r="F83">
            <v>0.01750539273458318</v>
          </cell>
        </row>
        <row r="84">
          <cell r="F84">
            <v>0.017534130871203424</v>
          </cell>
        </row>
        <row r="85">
          <cell r="F85">
            <v>0.017643538595213268</v>
          </cell>
        </row>
        <row r="86">
          <cell r="F86">
            <v>0.017615794972859193</v>
          </cell>
        </row>
        <row r="87">
          <cell r="F87">
            <v>0.017604289917435862</v>
          </cell>
        </row>
        <row r="88">
          <cell r="F88">
            <v>0.017777921697512893</v>
          </cell>
        </row>
        <row r="89">
          <cell r="F89">
            <v>0.018129767247637044</v>
          </cell>
        </row>
        <row r="90">
          <cell r="F90">
            <v>0.018130567796517186</v>
          </cell>
        </row>
        <row r="91">
          <cell r="F91">
            <v>0.01829175955823175</v>
          </cell>
        </row>
        <row r="92">
          <cell r="F92">
            <v>0.018252514437904013</v>
          </cell>
        </row>
        <row r="93">
          <cell r="F93">
            <v>0.01829794989214486</v>
          </cell>
        </row>
        <row r="94">
          <cell r="F94">
            <v>0.01838278812941723</v>
          </cell>
        </row>
        <row r="95">
          <cell r="F95">
            <v>0.018523673072582035</v>
          </cell>
        </row>
        <row r="96">
          <cell r="F96">
            <v>0.018698029118744304</v>
          </cell>
        </row>
        <row r="97">
          <cell r="F97">
            <v>0.01863893905872666</v>
          </cell>
        </row>
        <row r="98">
          <cell r="F98">
            <v>0.018765553429984188</v>
          </cell>
        </row>
        <row r="99">
          <cell r="F99">
            <v>0.018798427948091695</v>
          </cell>
        </row>
        <row r="100">
          <cell r="F100">
            <v>0.01879145242535536</v>
          </cell>
        </row>
        <row r="101">
          <cell r="F101">
            <v>0.01878622957141441</v>
          </cell>
        </row>
        <row r="102">
          <cell r="F102">
            <v>0.018871252600471514</v>
          </cell>
        </row>
        <row r="103">
          <cell r="F103">
            <v>0.019201294148814014</v>
          </cell>
        </row>
        <row r="104">
          <cell r="F104">
            <v>0.01949044080642034</v>
          </cell>
        </row>
        <row r="105">
          <cell r="F105">
            <v>0.019645991068636594</v>
          </cell>
        </row>
        <row r="106">
          <cell r="F106">
            <v>0.019712986554236266</v>
          </cell>
        </row>
        <row r="107">
          <cell r="F107">
            <v>0.019710652900659306</v>
          </cell>
        </row>
        <row r="108">
          <cell r="F108">
            <v>0.019685208534997556</v>
          </cell>
        </row>
        <row r="109">
          <cell r="F109">
            <v>0.019747488264192183</v>
          </cell>
        </row>
        <row r="110">
          <cell r="F110">
            <v>0.019832008365333536</v>
          </cell>
        </row>
        <row r="111">
          <cell r="F111">
            <v>0.020437321083018257</v>
          </cell>
        </row>
        <row r="112">
          <cell r="F112">
            <v>0.021476460517149114</v>
          </cell>
        </row>
        <row r="113">
          <cell r="F113">
            <v>0.022408029582980573</v>
          </cell>
        </row>
        <row r="114">
          <cell r="F114">
            <v>0.02289099393130947</v>
          </cell>
        </row>
        <row r="115">
          <cell r="F115">
            <v>0.02349918187358492</v>
          </cell>
        </row>
        <row r="116">
          <cell r="F116">
            <v>0.02377425199058799</v>
          </cell>
        </row>
        <row r="117">
          <cell r="F117">
            <v>0.024026329229271875</v>
          </cell>
        </row>
        <row r="118">
          <cell r="F118">
            <v>0.02418639875159448</v>
          </cell>
        </row>
        <row r="119">
          <cell r="F119">
            <v>0.02427745954017673</v>
          </cell>
        </row>
        <row r="120">
          <cell r="F120">
            <v>0.024412991258601677</v>
          </cell>
        </row>
        <row r="121">
          <cell r="F121">
            <v>0.024567602620992928</v>
          </cell>
        </row>
        <row r="122">
          <cell r="F122">
            <v>0.024989772915933683</v>
          </cell>
        </row>
        <row r="123">
          <cell r="F123">
            <v>0.025350338821717024</v>
          </cell>
        </row>
        <row r="124">
          <cell r="F124">
            <v>0.02546109758906185</v>
          </cell>
        </row>
        <row r="125">
          <cell r="F125">
            <v>0.025614745627222647</v>
          </cell>
        </row>
        <row r="126">
          <cell r="F126">
            <v>0.025885645436004648</v>
          </cell>
        </row>
        <row r="127">
          <cell r="F127">
            <v>0.026291883253557836</v>
          </cell>
        </row>
        <row r="128">
          <cell r="F128">
            <v>0.026499701498059892</v>
          </cell>
        </row>
        <row r="129">
          <cell r="F129">
            <v>0.02656431327841966</v>
          </cell>
        </row>
        <row r="130">
          <cell r="F130">
            <v>0.02664951232021697</v>
          </cell>
        </row>
        <row r="131">
          <cell r="F131">
            <v>0.02666035802003216</v>
          </cell>
        </row>
        <row r="132">
          <cell r="F132">
            <v>0.02673692195469014</v>
          </cell>
        </row>
        <row r="133">
          <cell r="F133">
            <v>0.026983486839868395</v>
          </cell>
        </row>
        <row r="134">
          <cell r="F134">
            <v>0.027128637143117123</v>
          </cell>
        </row>
        <row r="135">
          <cell r="F135">
            <v>0.02723194859516673</v>
          </cell>
        </row>
        <row r="136">
          <cell r="F136">
            <v>0.027315505347680985</v>
          </cell>
        </row>
        <row r="137">
          <cell r="F137">
            <v>0.027473708361590236</v>
          </cell>
        </row>
        <row r="138">
          <cell r="F138">
            <v>0.02758392503316606</v>
          </cell>
        </row>
        <row r="139">
          <cell r="F139">
            <v>0.028312285421763162</v>
          </cell>
        </row>
        <row r="140">
          <cell r="F140">
            <v>0.028386726165903656</v>
          </cell>
        </row>
        <row r="141">
          <cell r="F141">
            <v>0.02848329020057775</v>
          </cell>
        </row>
        <row r="142">
          <cell r="F142">
            <v>0.028412748139480717</v>
          </cell>
        </row>
        <row r="143">
          <cell r="F143">
            <v>0.0284226943002381</v>
          </cell>
        </row>
        <row r="144">
          <cell r="F144">
            <v>0.028419913610488793</v>
          </cell>
        </row>
        <row r="145">
          <cell r="F145">
            <v>0.028449551847767544</v>
          </cell>
        </row>
        <row r="146">
          <cell r="F146">
            <v>0.028606172096114466</v>
          </cell>
        </row>
        <row r="147">
          <cell r="F147">
            <v>0.02864643026537903</v>
          </cell>
        </row>
        <row r="148">
          <cell r="F148">
            <v>0.028914159772487145</v>
          </cell>
        </row>
        <row r="149">
          <cell r="F149">
            <v>0.029016279228826256</v>
          </cell>
        </row>
        <row r="150">
          <cell r="F150">
            <v>0.029221631904116623</v>
          </cell>
        </row>
        <row r="151">
          <cell r="F151">
            <v>0.030212961638261218</v>
          </cell>
        </row>
        <row r="152">
          <cell r="F152">
            <v>0.030480447134498084</v>
          </cell>
        </row>
        <row r="153">
          <cell r="F153">
            <v>0.030641498088595887</v>
          </cell>
        </row>
        <row r="154">
          <cell r="F154">
            <v>0.030830740004044236</v>
          </cell>
        </row>
        <row r="155">
          <cell r="F155">
            <v>0.031027235223246557</v>
          </cell>
        </row>
        <row r="156">
          <cell r="F156">
            <v>0.03129816972902542</v>
          </cell>
        </row>
        <row r="157">
          <cell r="F157">
            <v>0.03217213130839706</v>
          </cell>
        </row>
        <row r="158">
          <cell r="F158">
            <v>0.032602190897540094</v>
          </cell>
        </row>
        <row r="159">
          <cell r="F159">
            <v>0.032689545204343765</v>
          </cell>
        </row>
        <row r="160">
          <cell r="F160">
            <v>0.03287162191347816</v>
          </cell>
        </row>
        <row r="161">
          <cell r="F161">
            <v>0.033168109776370545</v>
          </cell>
        </row>
        <row r="162">
          <cell r="F162">
            <v>0.033722509732303375</v>
          </cell>
        </row>
        <row r="163">
          <cell r="F163">
            <v>0.03452890979217893</v>
          </cell>
        </row>
        <row r="164">
          <cell r="F164">
            <v>0.03501482447840216</v>
          </cell>
        </row>
        <row r="165">
          <cell r="F165">
            <v>0.035521359504965655</v>
          </cell>
        </row>
        <row r="166">
          <cell r="F166">
            <v>0.03607785943184634</v>
          </cell>
        </row>
        <row r="167">
          <cell r="F167">
            <v>0.036338081055717446</v>
          </cell>
        </row>
        <row r="168">
          <cell r="F168">
            <v>0.03652052676829974</v>
          </cell>
        </row>
        <row r="169">
          <cell r="F169">
            <v>0.036758089066772436</v>
          </cell>
        </row>
        <row r="170">
          <cell r="F170">
            <v>0.03723105764411767</v>
          </cell>
        </row>
        <row r="171">
          <cell r="F171">
            <v>0.03755749587571457</v>
          </cell>
        </row>
        <row r="172">
          <cell r="F172">
            <v>0.03830859964591736</v>
          </cell>
        </row>
        <row r="173">
          <cell r="F173">
            <v>0.03892084360444913</v>
          </cell>
        </row>
        <row r="174">
          <cell r="F174">
            <v>0.03984093473851652</v>
          </cell>
        </row>
        <row r="175">
          <cell r="F175">
            <v>0.041687459073375364</v>
          </cell>
        </row>
        <row r="176">
          <cell r="F176">
            <v>0.04318818706024591</v>
          </cell>
        </row>
        <row r="177">
          <cell r="F177">
            <v>0.04481291843151868</v>
          </cell>
        </row>
        <row r="178">
          <cell r="F178">
            <v>0.04704248770954496</v>
          </cell>
        </row>
        <row r="179">
          <cell r="F179">
            <v>0.04921987073795967</v>
          </cell>
        </row>
        <row r="180">
          <cell r="F180">
            <v>0.05095267316403679</v>
          </cell>
        </row>
        <row r="181">
          <cell r="F181">
            <v>0.0533034472315378</v>
          </cell>
        </row>
        <row r="182">
          <cell r="F182">
            <v>0.05916369360228616</v>
          </cell>
        </row>
        <row r="183">
          <cell r="F183">
            <v>0.0621945725102476</v>
          </cell>
        </row>
        <row r="184">
          <cell r="F184">
            <v>0.06521894659861477</v>
          </cell>
        </row>
        <row r="185">
          <cell r="F185">
            <v>0.06865612240760041</v>
          </cell>
        </row>
        <row r="186">
          <cell r="F186">
            <v>0.0762991352241241</v>
          </cell>
        </row>
        <row r="187">
          <cell r="F187">
            <v>0.08442824720791157</v>
          </cell>
        </row>
        <row r="188">
          <cell r="F188">
            <v>0.08886827665703388</v>
          </cell>
        </row>
        <row r="189">
          <cell r="F189">
            <v>0.09316970854978501</v>
          </cell>
        </row>
        <row r="190">
          <cell r="F190">
            <v>0.0983651599080315</v>
          </cell>
        </row>
        <row r="191">
          <cell r="F191">
            <v>0.1020106356998345</v>
          </cell>
        </row>
        <row r="192">
          <cell r="F192">
            <v>0.10555429992236436</v>
          </cell>
        </row>
        <row r="193">
          <cell r="F193">
            <v>0.11032960567681219</v>
          </cell>
        </row>
        <row r="194">
          <cell r="F194">
            <v>0.11426885951396387</v>
          </cell>
        </row>
        <row r="195">
          <cell r="F195">
            <v>0.11720080897058148</v>
          </cell>
        </row>
        <row r="196">
          <cell r="F196">
            <v>0.12072999339403306</v>
          </cell>
        </row>
        <row r="197">
          <cell r="F197">
            <v>0.12756778455939308</v>
          </cell>
        </row>
        <row r="198">
          <cell r="F198">
            <v>0.13289422327963452</v>
          </cell>
        </row>
        <row r="199">
          <cell r="F199">
            <v>0.14050456193388344</v>
          </cell>
        </row>
        <row r="200">
          <cell r="F200">
            <v>0.14719760239585522</v>
          </cell>
        </row>
        <row r="201">
          <cell r="F201">
            <v>0.15318988576763157</v>
          </cell>
        </row>
        <row r="202">
          <cell r="F202">
            <v>0.15904178950190473</v>
          </cell>
        </row>
        <row r="203">
          <cell r="F203">
            <v>0.16383874369332282</v>
          </cell>
        </row>
        <row r="204">
          <cell r="F204">
            <v>0.1692770430103037</v>
          </cell>
        </row>
        <row r="205">
          <cell r="F205">
            <v>0.17415449581226544</v>
          </cell>
        </row>
        <row r="206">
          <cell r="F206">
            <v>0.17841928621059808</v>
          </cell>
        </row>
        <row r="207">
          <cell r="F207">
            <v>0.1828593211650754</v>
          </cell>
        </row>
        <row r="208">
          <cell r="F208">
            <v>0.18870928425330327</v>
          </cell>
        </row>
        <row r="209">
          <cell r="F209">
            <v>0.1951856669796766</v>
          </cell>
        </row>
        <row r="210">
          <cell r="F210">
            <v>0.2034753631709066</v>
          </cell>
        </row>
        <row r="211">
          <cell r="F211">
            <v>0.2181546869152883</v>
          </cell>
        </row>
        <row r="212">
          <cell r="F212">
            <v>0.2261459801520228</v>
          </cell>
        </row>
        <row r="213">
          <cell r="F213">
            <v>0.23402594419300668</v>
          </cell>
        </row>
        <row r="214">
          <cell r="F214">
            <v>0.24009877167360677</v>
          </cell>
        </row>
        <row r="215">
          <cell r="F215">
            <v>0.24487047974637688</v>
          </cell>
        </row>
        <row r="216">
          <cell r="F216">
            <v>0.2503034253317466</v>
          </cell>
        </row>
        <row r="217">
          <cell r="F217">
            <v>0.2585399113181752</v>
          </cell>
        </row>
        <row r="218">
          <cell r="F218">
            <v>0.26934310760613434</v>
          </cell>
        </row>
        <row r="219">
          <cell r="F219">
            <v>0.27932413968354836</v>
          </cell>
        </row>
        <row r="220">
          <cell r="F220">
            <v>0.288867870702198</v>
          </cell>
        </row>
        <row r="221">
          <cell r="F221">
            <v>0.3013635271764778</v>
          </cell>
        </row>
        <row r="222">
          <cell r="F222">
            <v>0.3209960145382096</v>
          </cell>
        </row>
        <row r="223">
          <cell r="F223">
            <v>0.3484189404139336</v>
          </cell>
        </row>
        <row r="224">
          <cell r="F224">
            <v>0.36490785757256655</v>
          </cell>
        </row>
        <row r="225">
          <cell r="F225">
            <v>0.3836237073317203</v>
          </cell>
        </row>
        <row r="226">
          <cell r="F226">
            <v>0.4043953491857762</v>
          </cell>
        </row>
        <row r="227">
          <cell r="F227">
            <v>0.42569196442343815</v>
          </cell>
        </row>
        <row r="228">
          <cell r="F228">
            <v>0.45053470840742077</v>
          </cell>
        </row>
        <row r="229">
          <cell r="F229">
            <v>0.4730145810628601</v>
          </cell>
        </row>
        <row r="230">
          <cell r="F230">
            <v>0.5097957205068728</v>
          </cell>
        </row>
        <row r="231">
          <cell r="F231">
            <v>0.5379268768845977</v>
          </cell>
        </row>
        <row r="232">
          <cell r="F232">
            <v>0.5681595901652069</v>
          </cell>
        </row>
        <row r="233">
          <cell r="F233">
            <v>0.6059961006306361</v>
          </cell>
        </row>
        <row r="234">
          <cell r="F234">
            <v>0.6532727767322662</v>
          </cell>
        </row>
        <row r="235">
          <cell r="F235">
            <v>0.7017223373084269</v>
          </cell>
        </row>
        <row r="236">
          <cell r="F236">
            <v>0.7496601492341728</v>
          </cell>
        </row>
        <row r="237">
          <cell r="F237">
            <v>0.7956381805000974</v>
          </cell>
        </row>
        <row r="238">
          <cell r="F238">
            <v>0.8606461090260914</v>
          </cell>
        </row>
        <row r="239">
          <cell r="F239">
            <v>0.9222556309402242</v>
          </cell>
        </row>
        <row r="240">
          <cell r="F240">
            <v>0.9854889188522412</v>
          </cell>
        </row>
        <row r="241">
          <cell r="F241">
            <v>1.0624974895687473</v>
          </cell>
        </row>
        <row r="242">
          <cell r="F242">
            <v>1.1433071594494932</v>
          </cell>
        </row>
        <row r="243">
          <cell r="F243">
            <v>1.21226983578324</v>
          </cell>
        </row>
        <row r="244">
          <cell r="F244">
            <v>1.309877819639601</v>
          </cell>
        </row>
        <row r="245">
          <cell r="F245">
            <v>1.4125531831173384</v>
          </cell>
        </row>
        <row r="246">
          <cell r="F246">
            <v>1.6211847090604907</v>
          </cell>
        </row>
        <row r="247">
          <cell r="F247">
            <v>1.8670048626741609</v>
          </cell>
        </row>
        <row r="248">
          <cell r="F248">
            <v>2.0174958826402083</v>
          </cell>
        </row>
        <row r="249">
          <cell r="F249">
            <v>2.1117057107869024</v>
          </cell>
        </row>
        <row r="250">
          <cell r="F250">
            <v>2.1655492094400564</v>
          </cell>
        </row>
        <row r="251">
          <cell r="F251">
            <v>2.1999337430432457</v>
          </cell>
        </row>
        <row r="252">
          <cell r="F252">
            <v>2.23530157290985</v>
          </cell>
        </row>
        <row r="253">
          <cell r="F253">
            <v>2.2630229508009982</v>
          </cell>
        </row>
        <row r="254">
          <cell r="F254">
            <v>2.27424609120772</v>
          </cell>
        </row>
        <row r="255">
          <cell r="F255">
            <v>2.271974382446527</v>
          </cell>
        </row>
        <row r="256">
          <cell r="F256">
            <v>2.2816858991418307</v>
          </cell>
        </row>
        <row r="257">
          <cell r="F257">
            <v>2.3102985831148373</v>
          </cell>
        </row>
        <row r="258">
          <cell r="F258">
            <v>2.354587613216237</v>
          </cell>
        </row>
        <row r="259">
          <cell r="F259">
            <v>2.4002752390243156</v>
          </cell>
        </row>
        <row r="260">
          <cell r="F260">
            <v>2.4228448078918863</v>
          </cell>
        </row>
        <row r="261">
          <cell r="F261">
            <v>2.435092138936013</v>
          </cell>
        </row>
        <row r="262">
          <cell r="F262">
            <v>2.4554464368137423</v>
          </cell>
        </row>
        <row r="263">
          <cell r="F263">
            <v>2.475168804196265</v>
          </cell>
        </row>
        <row r="264">
          <cell r="F264">
            <v>2.4991729033366</v>
          </cell>
        </row>
        <row r="265">
          <cell r="F265">
            <v>2.518084681434568</v>
          </cell>
        </row>
        <row r="266">
          <cell r="F266">
            <v>2.537993881806691</v>
          </cell>
        </row>
        <row r="267">
          <cell r="F267">
            <v>2.554067373255419</v>
          </cell>
        </row>
        <row r="268">
          <cell r="F268">
            <v>2.579459066211882</v>
          </cell>
        </row>
        <row r="269">
          <cell r="F269">
            <v>2.609433204564557</v>
          </cell>
        </row>
        <row r="270">
          <cell r="F270">
            <v>2.693219235969077</v>
          </cell>
        </row>
        <row r="271">
          <cell r="F271">
            <v>2.794390787158892</v>
          </cell>
        </row>
        <row r="272">
          <cell r="F272">
            <v>2.8442723604655256</v>
          </cell>
        </row>
        <row r="273">
          <cell r="F273">
            <v>2.8786720672463426</v>
          </cell>
        </row>
        <row r="274">
          <cell r="F274">
            <v>2.917949774027249</v>
          </cell>
        </row>
        <row r="275">
          <cell r="F275">
            <v>2.9619765197127084</v>
          </cell>
        </row>
        <row r="276">
          <cell r="F276">
            <v>3.0109002446142275</v>
          </cell>
        </row>
        <row r="277">
          <cell r="F277">
            <v>3.054054159980238</v>
          </cell>
        </row>
        <row r="278">
          <cell r="F278">
            <v>3.0777684170051587</v>
          </cell>
        </row>
        <row r="279">
          <cell r="F279">
            <v>3.095764734794348</v>
          </cell>
        </row>
        <row r="280">
          <cell r="F280">
            <v>3.121451967964596</v>
          </cell>
        </row>
        <row r="281">
          <cell r="F281">
            <v>3.197143135263085</v>
          </cell>
        </row>
        <row r="282">
          <cell r="F282">
            <v>3.297909113976191</v>
          </cell>
        </row>
        <row r="283">
          <cell r="F283">
            <v>3.361867811945539</v>
          </cell>
        </row>
        <row r="284">
          <cell r="F284">
            <v>3.4154815869820294</v>
          </cell>
        </row>
        <row r="285">
          <cell r="F285">
            <v>3.4590577213177593</v>
          </cell>
        </row>
        <row r="286">
          <cell r="F286">
            <v>3.4901223549421845</v>
          </cell>
        </row>
        <row r="287">
          <cell r="F287">
            <v>3.5138444276444907</v>
          </cell>
        </row>
        <row r="288">
          <cell r="F288">
            <v>3.5402721282719942</v>
          </cell>
        </row>
        <row r="289">
          <cell r="F289">
            <v>3.56631329526074</v>
          </cell>
        </row>
        <row r="290">
          <cell r="F290">
            <v>3.5806177274979407</v>
          </cell>
        </row>
        <row r="291">
          <cell r="F291">
            <v>3.6004728835644837</v>
          </cell>
        </row>
        <row r="292">
          <cell r="F292">
            <v>3.6370467029442426</v>
          </cell>
        </row>
        <row r="293">
          <cell r="F293">
            <v>3.716536094635826</v>
          </cell>
        </row>
        <row r="294">
          <cell r="F294">
            <v>3.801257686670802</v>
          </cell>
        </row>
        <row r="295">
          <cell r="F295">
            <v>3.864740631491599</v>
          </cell>
        </row>
        <row r="296">
          <cell r="F296">
            <v>3.8964230287616717</v>
          </cell>
        </row>
        <row r="297">
          <cell r="F297">
            <v>3.9162977784899</v>
          </cell>
        </row>
        <row r="298">
          <cell r="F298">
            <v>3.9455444319272512</v>
          </cell>
        </row>
        <row r="299">
          <cell r="F299">
            <v>3.9658730098490844</v>
          </cell>
        </row>
        <row r="300">
          <cell r="F300">
            <v>3.978476244556652</v>
          </cell>
        </row>
        <row r="301">
          <cell r="F301">
            <v>3.9950482543782204</v>
          </cell>
        </row>
        <row r="302">
          <cell r="F302">
            <v>4.008180263793892</v>
          </cell>
        </row>
        <row r="303">
          <cell r="F303">
            <v>4.0316011577975</v>
          </cell>
        </row>
        <row r="304">
          <cell r="F304">
            <v>4.046313165419038</v>
          </cell>
        </row>
        <row r="305">
          <cell r="F305">
            <v>4.074185762421379</v>
          </cell>
        </row>
        <row r="306">
          <cell r="F306">
            <v>4.135110240881177</v>
          </cell>
        </row>
        <row r="307">
          <cell r="F307">
            <v>4.166426395329626</v>
          </cell>
        </row>
        <row r="308">
          <cell r="F308">
            <v>4.185789688161426</v>
          </cell>
        </row>
        <row r="309">
          <cell r="F309">
            <v>4.195524620878693</v>
          </cell>
        </row>
        <row r="310">
          <cell r="F310">
            <v>4.207997283902377</v>
          </cell>
        </row>
        <row r="311">
          <cell r="F311">
            <v>4.226181479185005</v>
          </cell>
        </row>
        <row r="312">
          <cell r="F312">
            <v>4.243999057966311</v>
          </cell>
        </row>
        <row r="313">
          <cell r="F313">
            <v>4.264393870989848</v>
          </cell>
        </row>
        <row r="314">
          <cell r="F314">
            <v>4.275374934247237</v>
          </cell>
        </row>
        <row r="315">
          <cell r="F315">
            <v>4.298134560517611</v>
          </cell>
        </row>
        <row r="316">
          <cell r="F316">
            <v>4.297940755394866</v>
          </cell>
        </row>
        <row r="317">
          <cell r="F317">
            <v>4.313936814758068</v>
          </cell>
        </row>
        <row r="318">
          <cell r="F318">
            <v>4.346829950345085</v>
          </cell>
        </row>
        <row r="319">
          <cell r="F319">
            <v>4.368544282534565</v>
          </cell>
        </row>
        <row r="320">
          <cell r="F320">
            <v>4.37604646775449</v>
          </cell>
        </row>
        <row r="321">
          <cell r="F321">
            <v>4.383607048256278</v>
          </cell>
        </row>
        <row r="322">
          <cell r="F322">
            <v>4.399098751121075</v>
          </cell>
        </row>
        <row r="323">
          <cell r="F323">
            <v>4.417356516809655</v>
          </cell>
        </row>
        <row r="324">
          <cell r="F324">
            <v>4.424461857754852</v>
          </cell>
        </row>
        <row r="325">
          <cell r="F325">
            <v>4.432105331467506</v>
          </cell>
        </row>
        <row r="326">
          <cell r="F326">
            <v>4.434832300168589</v>
          </cell>
        </row>
        <row r="327">
          <cell r="F327">
            <v>4.454414809643081</v>
          </cell>
        </row>
        <row r="328">
          <cell r="F328">
            <v>4.474803769526215</v>
          </cell>
        </row>
        <row r="329">
          <cell r="F329">
            <v>4.492715286300568</v>
          </cell>
        </row>
        <row r="330">
          <cell r="F330">
            <v>4.5321191661822136</v>
          </cell>
        </row>
        <row r="331">
          <cell r="F331">
            <v>4.683932324634523</v>
          </cell>
        </row>
        <row r="332">
          <cell r="F332">
            <v>4.863036099336839</v>
          </cell>
        </row>
        <row r="333">
          <cell r="F333">
            <v>5.132710411065769</v>
          </cell>
        </row>
        <row r="334">
          <cell r="F334">
            <v>5.523461101076772</v>
          </cell>
        </row>
        <row r="335">
          <cell r="F335">
            <v>5.742976754750548</v>
          </cell>
        </row>
        <row r="336">
          <cell r="F336">
            <v>5.9135879201923895</v>
          </cell>
        </row>
        <row r="337">
          <cell r="F337">
            <v>6.0341423727284935</v>
          </cell>
        </row>
        <row r="338">
          <cell r="F338">
            <v>6.118183310067307</v>
          </cell>
        </row>
        <row r="339">
          <cell r="F339">
            <v>6.232510840982635</v>
          </cell>
        </row>
        <row r="340">
          <cell r="F340">
            <v>6.340057064623907</v>
          </cell>
        </row>
        <row r="341">
          <cell r="F341">
            <v>6.500621580663986</v>
          </cell>
        </row>
        <row r="342">
          <cell r="F342">
            <v>6.7167852889794135</v>
          </cell>
        </row>
        <row r="343">
          <cell r="F343">
            <v>6.917689941124208</v>
          </cell>
        </row>
        <row r="344">
          <cell r="F344">
            <v>7.0562956987497625</v>
          </cell>
        </row>
        <row r="345">
          <cell r="F345">
            <v>7.174577780221573</v>
          </cell>
        </row>
        <row r="346">
          <cell r="F346">
            <v>7.350207909228777</v>
          </cell>
        </row>
        <row r="347">
          <cell r="F347">
            <v>7.4698468428313225</v>
          </cell>
        </row>
        <row r="348">
          <cell r="F348">
            <v>7.586638165375798</v>
          </cell>
        </row>
        <row r="349">
          <cell r="F349">
            <v>7.679782150727405</v>
          </cell>
        </row>
        <row r="350">
          <cell r="F350">
            <v>7.767015283496791</v>
          </cell>
        </row>
        <row r="351">
          <cell r="F351">
            <v>7.866197172161305</v>
          </cell>
        </row>
        <row r="352">
          <cell r="F352">
            <v>7.939225528837338</v>
          </cell>
        </row>
        <row r="353">
          <cell r="F353">
            <v>8.04426869864152</v>
          </cell>
        </row>
        <row r="354">
          <cell r="F354">
            <v>8.30183145847765</v>
          </cell>
        </row>
        <row r="355">
          <cell r="F355">
            <v>8.48855310300247</v>
          </cell>
        </row>
        <row r="356">
          <cell r="F356">
            <v>8.604158332097917</v>
          </cell>
        </row>
        <row r="357">
          <cell r="F357">
            <v>8.689461338728727</v>
          </cell>
        </row>
        <row r="358">
          <cell r="F358">
            <v>8.772373397068538</v>
          </cell>
        </row>
        <row r="359">
          <cell r="F359">
            <v>8.857964020841411</v>
          </cell>
        </row>
        <row r="360">
          <cell r="F360">
            <v>8.925407044577707</v>
          </cell>
        </row>
        <row r="361">
          <cell r="F361">
            <v>8.991945092971896</v>
          </cell>
        </row>
        <row r="362">
          <cell r="F362">
            <v>9.054972510714382</v>
          </cell>
        </row>
        <row r="363">
          <cell r="F363">
            <v>9.145002795940833</v>
          </cell>
        </row>
        <row r="364">
          <cell r="F364">
            <v>9.195269468548059</v>
          </cell>
        </row>
        <row r="365">
          <cell r="F365">
            <v>9.303895836621644</v>
          </cell>
        </row>
        <row r="366">
          <cell r="F366">
            <v>9.445947906450733</v>
          </cell>
        </row>
        <row r="367">
          <cell r="F367">
            <v>9.633540230787796</v>
          </cell>
        </row>
        <row r="368">
          <cell r="F368">
            <v>9.784033184328523</v>
          </cell>
        </row>
        <row r="369">
          <cell r="F369">
            <v>9.880335153817487</v>
          </cell>
        </row>
        <row r="370">
          <cell r="F370">
            <v>9.954366052777267</v>
          </cell>
        </row>
        <row r="371">
          <cell r="F371">
            <v>10.01516855436427</v>
          </cell>
        </row>
        <row r="372">
          <cell r="F372">
            <v>10.1211105903053</v>
          </cell>
        </row>
        <row r="373">
          <cell r="F373">
            <v>10.206179300190483</v>
          </cell>
        </row>
        <row r="374">
          <cell r="F374">
            <v>10.291683152669624</v>
          </cell>
        </row>
        <row r="375">
          <cell r="F375">
            <v>10.445816687076913</v>
          </cell>
        </row>
        <row r="376">
          <cell r="F376">
            <v>10.56966009808087</v>
          </cell>
        </row>
        <row r="377">
          <cell r="F377">
            <v>10.756842222504076</v>
          </cell>
        </row>
        <row r="378">
          <cell r="F378">
            <v>11.02602904340312</v>
          </cell>
        </row>
        <row r="379">
          <cell r="F379">
            <v>11.276943624812102</v>
          </cell>
        </row>
        <row r="380">
          <cell r="F380">
            <v>11.414599446208877</v>
          </cell>
        </row>
        <row r="381">
          <cell r="F381">
            <v>11.485736764290321</v>
          </cell>
        </row>
        <row r="382">
          <cell r="F382">
            <v>11.507454624194535</v>
          </cell>
        </row>
        <row r="383">
          <cell r="F383">
            <v>11.576679233075787</v>
          </cell>
        </row>
        <row r="384">
          <cell r="F384">
            <v>11.652743281329395</v>
          </cell>
        </row>
        <row r="385">
          <cell r="F385">
            <v>11.69457392161857</v>
          </cell>
        </row>
        <row r="386">
          <cell r="F386">
            <v>11.732246460267826</v>
          </cell>
        </row>
        <row r="387">
          <cell r="F387">
            <v>11.789168784342433</v>
          </cell>
        </row>
        <row r="388">
          <cell r="F388">
            <v>11.842676301587822</v>
          </cell>
        </row>
        <row r="389">
          <cell r="F389">
            <v>11.940894272203685</v>
          </cell>
        </row>
        <row r="390">
          <cell r="F390">
            <v>12.06051598924077</v>
          </cell>
        </row>
        <row r="391">
          <cell r="F391">
            <v>12.186254218006644</v>
          </cell>
        </row>
        <row r="392">
          <cell r="F392">
            <v>12.221945129954522</v>
          </cell>
        </row>
        <row r="393">
          <cell r="F393">
            <v>12.18920217910246</v>
          </cell>
        </row>
        <row r="394">
          <cell r="F394">
            <v>12.251398114103472</v>
          </cell>
        </row>
        <row r="395">
          <cell r="F395">
            <v>12.28285597618828</v>
          </cell>
        </row>
        <row r="396">
          <cell r="F396">
            <v>12.291110089352664</v>
          </cell>
        </row>
        <row r="397">
          <cell r="F397">
            <v>12.310493061548403</v>
          </cell>
        </row>
        <row r="398">
          <cell r="F398">
            <v>12.37813835633905</v>
          </cell>
        </row>
        <row r="399">
          <cell r="F399">
            <v>12.403956290119156</v>
          </cell>
        </row>
        <row r="400">
          <cell r="F400">
            <v>12.467836979462874</v>
          </cell>
        </row>
        <row r="401">
          <cell r="F401">
            <v>12.567216848337598</v>
          </cell>
        </row>
        <row r="402">
          <cell r="F402">
            <v>12.71057175719573</v>
          </cell>
        </row>
        <row r="403">
          <cell r="F403">
            <v>12.700743777112468</v>
          </cell>
        </row>
        <row r="404">
          <cell r="F404">
            <v>12.641799885224</v>
          </cell>
        </row>
        <row r="405">
          <cell r="F405">
            <v>12.69301490936975</v>
          </cell>
        </row>
        <row r="406">
          <cell r="F406">
            <v>12.70656278474769</v>
          </cell>
        </row>
        <row r="407">
          <cell r="F407">
            <v>12.678384253356212</v>
          </cell>
        </row>
        <row r="408">
          <cell r="F408">
            <v>12.686953048611226</v>
          </cell>
        </row>
        <row r="409">
          <cell r="F409">
            <v>12.68963432149239</v>
          </cell>
        </row>
        <row r="410">
          <cell r="F410">
            <v>12.764816854848693</v>
          </cell>
        </row>
        <row r="411">
          <cell r="F411">
            <v>12.825836426770257</v>
          </cell>
        </row>
        <row r="412">
          <cell r="F412">
            <v>12.927305555101302</v>
          </cell>
        </row>
        <row r="413">
          <cell r="F413">
            <v>12.99794636004663</v>
          </cell>
        </row>
        <row r="414">
          <cell r="F414">
            <v>13.067509896086092</v>
          </cell>
        </row>
        <row r="415">
          <cell r="F415">
            <v>13.158351453632033</v>
          </cell>
        </row>
        <row r="416">
          <cell r="F416">
            <v>13.098121172674803</v>
          </cell>
        </row>
        <row r="417">
          <cell r="F417">
            <v>13.091490222855429</v>
          </cell>
        </row>
        <row r="418">
          <cell r="F418">
            <v>13.089793381042792</v>
          </cell>
        </row>
        <row r="419">
          <cell r="F419">
            <v>13.11632430262191</v>
          </cell>
        </row>
        <row r="420">
          <cell r="F420">
            <v>13.172949798960142</v>
          </cell>
        </row>
        <row r="421">
          <cell r="F421">
            <v>13.196094989419816</v>
          </cell>
        </row>
        <row r="422">
          <cell r="F422">
            <v>13.202286568018476</v>
          </cell>
        </row>
        <row r="423">
          <cell r="F423">
            <v>13.259681996874882</v>
          </cell>
        </row>
        <row r="424">
          <cell r="F424">
            <v>13.296086997036472</v>
          </cell>
        </row>
        <row r="425">
          <cell r="F425">
            <v>13.40362156659426</v>
          </cell>
        </row>
        <row r="426">
          <cell r="F426">
            <v>13.49173422416749</v>
          </cell>
        </row>
        <row r="427">
          <cell r="F427">
            <v>13.486633565196975</v>
          </cell>
        </row>
        <row r="428">
          <cell r="F428">
            <v>13.42068990966482</v>
          </cell>
        </row>
        <row r="429">
          <cell r="F429">
            <v>13.424754356189919</v>
          </cell>
        </row>
        <row r="430">
          <cell r="F430">
            <v>13.47693970483357</v>
          </cell>
        </row>
        <row r="431">
          <cell r="F431">
            <v>13.455414849837391</v>
          </cell>
        </row>
        <row r="432">
          <cell r="F432">
            <v>13.45186910324374</v>
          </cell>
        </row>
        <row r="433">
          <cell r="F433">
            <v>13.456714189605863</v>
          </cell>
        </row>
        <row r="434">
          <cell r="F434">
            <v>13.445901438161437</v>
          </cell>
        </row>
        <row r="435">
          <cell r="F435">
            <v>13.482125184494691</v>
          </cell>
        </row>
        <row r="436">
          <cell r="F436">
            <v>13.546187288264003</v>
          </cell>
        </row>
        <row r="437">
          <cell r="F437">
            <v>13.695637636008719</v>
          </cell>
        </row>
        <row r="438">
          <cell r="F438">
            <v>13.769440522873403</v>
          </cell>
        </row>
        <row r="439">
          <cell r="F439">
            <v>13.78769013999416</v>
          </cell>
        </row>
        <row r="440">
          <cell r="F440">
            <v>13.79567382411108</v>
          </cell>
        </row>
        <row r="441">
          <cell r="F441">
            <v>13.753782776610109</v>
          </cell>
        </row>
        <row r="442">
          <cell r="F442">
            <v>13.730577705935026</v>
          </cell>
        </row>
        <row r="443">
          <cell r="F443">
            <v>13.61646564786687</v>
          </cell>
        </row>
        <row r="444">
          <cell r="F444">
            <v>13.595153127141087</v>
          </cell>
        </row>
        <row r="445">
          <cell r="F445">
            <v>13.65237653810132</v>
          </cell>
        </row>
        <row r="446">
          <cell r="F446">
            <v>13.729404665647237</v>
          </cell>
        </row>
        <row r="447">
          <cell r="F447">
            <v>13.813766261921474</v>
          </cell>
        </row>
        <row r="448">
          <cell r="F448">
            <v>13.836574304677502</v>
          </cell>
        </row>
        <row r="449">
          <cell r="F449">
            <v>13.947298054565502</v>
          </cell>
        </row>
        <row r="450">
          <cell r="F450">
            <v>14.027516836738876</v>
          </cell>
        </row>
        <row r="451">
          <cell r="F451">
            <v>13.998591112546391</v>
          </cell>
        </row>
        <row r="452">
          <cell r="F452">
            <v>13.964679320710246</v>
          </cell>
        </row>
        <row r="453">
          <cell r="F453">
            <v>13.91876795218281</v>
          </cell>
        </row>
        <row r="454">
          <cell r="F454">
            <v>13.875024817100524</v>
          </cell>
        </row>
        <row r="455">
          <cell r="F455">
            <v>13.854406088103035</v>
          </cell>
        </row>
        <row r="456">
          <cell r="F456">
            <v>13.83399128638622</v>
          </cell>
        </row>
        <row r="457">
          <cell r="F457">
            <v>13.824165817629996</v>
          </cell>
        </row>
        <row r="458">
          <cell r="F458">
            <v>13.770201727217726</v>
          </cell>
        </row>
        <row r="459">
          <cell r="F459">
            <v>13.658484134631367</v>
          </cell>
        </row>
        <row r="460">
          <cell r="F460">
            <v>13.66451477375127</v>
          </cell>
        </row>
        <row r="461">
          <cell r="F461">
            <v>13.874302791109661</v>
          </cell>
        </row>
        <row r="462">
          <cell r="F462">
            <v>14.016269600155338</v>
          </cell>
        </row>
        <row r="463">
          <cell r="F463">
            <v>13.99181737357295</v>
          </cell>
        </row>
        <row r="464">
          <cell r="F464">
            <v>13.985016951688726</v>
          </cell>
        </row>
        <row r="465">
          <cell r="F465">
            <v>13.925472384244262</v>
          </cell>
        </row>
        <row r="466">
          <cell r="F466">
            <v>13.82823246160512</v>
          </cell>
        </row>
        <row r="467">
          <cell r="F467">
            <v>13.698688595602677</v>
          </cell>
        </row>
        <row r="468">
          <cell r="F468">
            <v>13.683489091533959</v>
          </cell>
        </row>
        <row r="469">
          <cell r="F469">
            <v>13.680556977644885</v>
          </cell>
        </row>
        <row r="470">
          <cell r="F470">
            <v>13.723395276347954</v>
          </cell>
        </row>
        <row r="471">
          <cell r="F471">
            <v>13.930252223563354</v>
          </cell>
        </row>
        <row r="472">
          <cell r="F472">
            <v>14.067418934585314</v>
          </cell>
        </row>
        <row r="473">
          <cell r="F473">
            <v>14.162282424799466</v>
          </cell>
        </row>
        <row r="474">
          <cell r="F474">
            <v>14.223030155724553</v>
          </cell>
        </row>
        <row r="475">
          <cell r="F475">
            <v>14.252979505941271</v>
          </cell>
        </row>
        <row r="476">
          <cell r="F476">
            <v>14.21675362447142</v>
          </cell>
        </row>
        <row r="477">
          <cell r="F477">
            <v>14.118959837183233</v>
          </cell>
        </row>
        <row r="478">
          <cell r="F478">
            <v>14.019455804171109</v>
          </cell>
        </row>
        <row r="479">
          <cell r="F479">
            <v>13.86632993567018</v>
          </cell>
        </row>
        <row r="480">
          <cell r="F480">
            <v>13.856129243210178</v>
          </cell>
        </row>
        <row r="481">
          <cell r="F481">
            <v>13.918522574704872</v>
          </cell>
        </row>
        <row r="482">
          <cell r="F482">
            <v>14.000903195132517</v>
          </cell>
        </row>
        <row r="483">
          <cell r="F483">
            <v>14.070837146289321</v>
          </cell>
        </row>
        <row r="484">
          <cell r="F484">
            <v>14.095516368356757</v>
          </cell>
        </row>
        <row r="485">
          <cell r="F485">
            <v>14.111142445038945</v>
          </cell>
        </row>
        <row r="486">
          <cell r="F486">
            <v>14.178996359567114</v>
          </cell>
        </row>
        <row r="487">
          <cell r="F487">
            <v>14.174262975966732</v>
          </cell>
        </row>
        <row r="488">
          <cell r="F488">
            <v>14.175232990777783</v>
          </cell>
        </row>
        <row r="489">
          <cell r="F489">
            <v>14.155271460152349</v>
          </cell>
        </row>
        <row r="490">
          <cell r="F490">
            <v>14.101958176522682</v>
          </cell>
        </row>
        <row r="491">
          <cell r="F491">
            <v>13.969090011304402</v>
          </cell>
        </row>
        <row r="492">
          <cell r="F492">
            <v>13.886958831189723</v>
          </cell>
        </row>
        <row r="493">
          <cell r="F493">
            <v>13.891406746400635</v>
          </cell>
        </row>
        <row r="494">
          <cell r="F494">
            <v>14.027621226220575</v>
          </cell>
        </row>
        <row r="495">
          <cell r="F495">
            <v>14.142772638547305</v>
          </cell>
        </row>
        <row r="496">
          <cell r="F496">
            <v>14.384449285403369</v>
          </cell>
        </row>
        <row r="497">
          <cell r="F497">
            <v>14.832030056757011</v>
          </cell>
        </row>
        <row r="498">
          <cell r="F498">
            <v>15.090826840295849</v>
          </cell>
        </row>
        <row r="499">
          <cell r="F499">
            <v>15.060252329697956</v>
          </cell>
        </row>
        <row r="500">
          <cell r="F500">
            <v>15.018814576154421</v>
          </cell>
        </row>
        <row r="501">
          <cell r="F501">
            <v>15.0685733441537</v>
          </cell>
        </row>
        <row r="502">
          <cell r="F502">
            <v>15.083660095317637</v>
          </cell>
        </row>
        <row r="503">
          <cell r="F503">
            <v>14.996404844942042</v>
          </cell>
        </row>
        <row r="504">
          <cell r="F504">
            <v>14.8960646958264</v>
          </cell>
        </row>
        <row r="505">
          <cell r="F505">
            <v>14.960361197717733</v>
          </cell>
        </row>
        <row r="506">
          <cell r="F506">
            <v>14.96259636433275</v>
          </cell>
        </row>
        <row r="507">
          <cell r="F507">
            <v>15.028250671860988</v>
          </cell>
        </row>
        <row r="508">
          <cell r="F508">
            <v>15.059212735073391</v>
          </cell>
        </row>
        <row r="509">
          <cell r="F509">
            <v>15.126623643428427</v>
          </cell>
        </row>
        <row r="510">
          <cell r="F510">
            <v>15.216024833461121</v>
          </cell>
        </row>
        <row r="580">
          <cell r="F580">
            <v>16.978716964339235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5"/>
  <sheetViews>
    <sheetView tabSelected="1" zoomScalePageLayoutView="0" workbookViewId="0" topLeftCell="B37">
      <selection activeCell="M67" sqref="M67"/>
    </sheetView>
  </sheetViews>
  <sheetFormatPr defaultColWidth="11.421875" defaultRowHeight="12.75"/>
  <cols>
    <col min="1" max="1" width="1.1484375" style="2" customWidth="1"/>
    <col min="2" max="2" width="11.421875" style="2" customWidth="1"/>
    <col min="3" max="14" width="9.7109375" style="2" customWidth="1"/>
    <col min="15" max="16384" width="11.421875" style="2" customWidth="1"/>
  </cols>
  <sheetData>
    <row r="2" spans="2:15" ht="12.7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1.2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ht="9" customHeight="1" thickBot="1"/>
    <row r="5" spans="2:15" ht="16.5" customHeight="1"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2:15" ht="18.75" customHeight="1" hidden="1">
      <c r="B6" s="5">
        <v>1969</v>
      </c>
      <c r="C6" s="6">
        <f>'[1]Tipo de cambio'!F19</f>
        <v>0.014911216813324954</v>
      </c>
      <c r="D6" s="6">
        <f>'[1]Tipo de cambio'!F20</f>
        <v>0.01488113318513247</v>
      </c>
      <c r="E6" s="6">
        <f>'[1]Tipo de cambio'!F21</f>
        <v>0.014772032999713051</v>
      </c>
      <c r="F6" s="6">
        <f>'[1]Tipo de cambio'!F22</f>
        <v>0.01473046151389403</v>
      </c>
      <c r="G6" s="6">
        <f>'[1]Tipo de cambio'!F23</f>
        <v>0.014689993213031684</v>
      </c>
      <c r="H6" s="6">
        <f>'[1]Tipo de cambio'!F24</f>
        <v>0.014661782503886266</v>
      </c>
      <c r="I6" s="6">
        <f>'[1]Tipo de cambio'!F25</f>
        <v>0.014637448989336273</v>
      </c>
      <c r="J6" s="6">
        <f>'[1]Tipo de cambio'!F26</f>
        <v>0.014574314711032436</v>
      </c>
      <c r="K6" s="6">
        <f>'[1]Tipo de cambio'!F27</f>
        <v>0.014671398505760457</v>
      </c>
      <c r="L6" s="6">
        <f>'[1]Tipo de cambio'!F28</f>
        <v>0.01474598779069629</v>
      </c>
      <c r="M6" s="6">
        <f>'[1]Tipo de cambio'!F29</f>
        <v>0.014669094475511952</v>
      </c>
      <c r="N6" s="6">
        <f>'[1]Tipo de cambio'!F30</f>
        <v>0.014701074468697275</v>
      </c>
      <c r="O6" s="7">
        <f aca="true" t="shared" si="0" ref="O6:O50">AVERAGE(C6:N6)</f>
        <v>0.014720494930834764</v>
      </c>
    </row>
    <row r="7" spans="2:15" ht="11.25">
      <c r="B7" s="5">
        <v>1970</v>
      </c>
      <c r="C7" s="6">
        <f>'[1]Tipo de cambio'!F31</f>
        <v>0.014773430432455109</v>
      </c>
      <c r="D7" s="6">
        <f>'[1]Tipo de cambio'!F32</f>
        <v>0.014693946634423067</v>
      </c>
      <c r="E7" s="6">
        <f>'[1]Tipo de cambio'!F33</f>
        <v>0.014660017427692998</v>
      </c>
      <c r="F7" s="6">
        <f>'[1]Tipo de cambio'!F34</f>
        <v>0.014564554456369573</v>
      </c>
      <c r="G7" s="6">
        <f>'[1]Tipo de cambio'!F35</f>
        <v>0.014557465087859139</v>
      </c>
      <c r="H7" s="6">
        <f>'[1]Tipo de cambio'!F36</f>
        <v>0.014570488046319484</v>
      </c>
      <c r="I7" s="6">
        <f>'[1]Tipo de cambio'!F37</f>
        <v>0.014566525646904702</v>
      </c>
      <c r="J7" s="6">
        <f>'[1]Tipo de cambio'!F38</f>
        <v>0.014633914557680093</v>
      </c>
      <c r="K7" s="6">
        <f>'[1]Tipo de cambio'!F39</f>
        <v>0.014594453274378196</v>
      </c>
      <c r="L7" s="6">
        <f>'[1]Tipo de cambio'!F40</f>
        <v>0.014525372160055814</v>
      </c>
      <c r="M7" s="6">
        <f>'[1]Tipo de cambio'!F41</f>
        <v>0.01452999887917216</v>
      </c>
      <c r="N7" s="6">
        <f>'[1]Tipo de cambio'!F42</f>
        <v>0.0145791482684865</v>
      </c>
      <c r="O7" s="7">
        <f t="shared" si="0"/>
        <v>0.014604109572649737</v>
      </c>
    </row>
    <row r="8" spans="2:15" ht="11.25">
      <c r="B8" s="5">
        <v>1971</v>
      </c>
      <c r="C8" s="6">
        <f>'[1]Tipo de cambio'!F43</f>
        <v>0.01472277791746285</v>
      </c>
      <c r="D8" s="6">
        <f>'[1]Tipo de cambio'!F44</f>
        <v>0.014746807865922158</v>
      </c>
      <c r="E8" s="6">
        <f>'[1]Tipo de cambio'!F45</f>
        <v>0.014765790295014977</v>
      </c>
      <c r="F8" s="6">
        <f>'[1]Tipo de cambio'!F46</f>
        <v>0.014804344290186953</v>
      </c>
      <c r="G8" s="6">
        <f>'[1]Tipo de cambio'!F47</f>
        <v>0.014761853849398304</v>
      </c>
      <c r="H8" s="6">
        <f>'[1]Tipo de cambio'!F48</f>
        <v>0.014719127484968435</v>
      </c>
      <c r="I8" s="6">
        <f>'[1]Tipo de cambio'!F49</f>
        <v>0.014671663097814652</v>
      </c>
      <c r="J8" s="6">
        <f>'[1]Tipo de cambio'!F50</f>
        <v>0.014769365634120363</v>
      </c>
      <c r="K8" s="6">
        <f>'[1]Tipo de cambio'!F51</f>
        <v>0.014817678990164746</v>
      </c>
      <c r="L8" s="6">
        <f>'[1]Tipo de cambio'!F52</f>
        <v>0.014795912574556157</v>
      </c>
      <c r="M8" s="6">
        <f>'[1]Tipo de cambio'!F53</f>
        <v>0.014820007290703936</v>
      </c>
      <c r="N8" s="6">
        <f>'[1]Tipo de cambio'!F54</f>
        <v>0.01481823591031245</v>
      </c>
      <c r="O8" s="7">
        <f t="shared" si="0"/>
        <v>0.014767797100052165</v>
      </c>
    </row>
    <row r="9" spans="2:15" ht="11.25">
      <c r="B9" s="5">
        <v>1972</v>
      </c>
      <c r="C9" s="6">
        <f>'[1]Tipo de cambio'!F55</f>
        <v>0.01488378008936274</v>
      </c>
      <c r="D9" s="6">
        <f>'[1]Tipo de cambio'!F56</f>
        <v>0.014857841364665683</v>
      </c>
      <c r="E9" s="6">
        <f>'[1]Tipo de cambio'!F57</f>
        <v>0.014902896953946988</v>
      </c>
      <c r="F9" s="6">
        <f>'[1]Tipo de cambio'!F58</f>
        <v>0.014960400131891722</v>
      </c>
      <c r="G9" s="6">
        <f>'[1]Tipo de cambio'!F59</f>
        <v>0.014954444047779925</v>
      </c>
      <c r="H9" s="6">
        <f>'[1]Tipo de cambio'!F60</f>
        <v>0.015028878293393184</v>
      </c>
      <c r="I9" s="6">
        <f>'[1]Tipo de cambio'!F61</f>
        <v>0.015013599915913231</v>
      </c>
      <c r="J9" s="6">
        <f>'[1]Tipo de cambio'!F62</f>
        <v>0.015076411931308415</v>
      </c>
      <c r="K9" s="6">
        <f>'[1]Tipo de cambio'!F63</f>
        <v>0.015109269873132727</v>
      </c>
      <c r="L9" s="6">
        <f>'[1]Tipo de cambio'!F64</f>
        <v>0.015048703297105198</v>
      </c>
      <c r="M9" s="6">
        <f>'[1]Tipo de cambio'!F65</f>
        <v>0.015110839955324029</v>
      </c>
      <c r="N9" s="6">
        <f>'[1]Tipo de cambio'!F66</f>
        <v>0.015126308964645495</v>
      </c>
      <c r="O9" s="7">
        <f t="shared" si="0"/>
        <v>0.01500611456820578</v>
      </c>
    </row>
    <row r="10" spans="2:15" ht="11.25">
      <c r="B10" s="5">
        <v>1973</v>
      </c>
      <c r="C10" s="6">
        <f>'[1]Tipo de cambio'!F67</f>
        <v>0.015309817662041852</v>
      </c>
      <c r="D10" s="6">
        <f>'[1]Tipo de cambio'!F68</f>
        <v>0.015328349676014747</v>
      </c>
      <c r="E10" s="6">
        <f>'[1]Tipo de cambio'!F69</f>
        <v>0.015320285435774088</v>
      </c>
      <c r="F10" s="6">
        <f>'[1]Tipo de cambio'!F70</f>
        <v>0.015455992353112416</v>
      </c>
      <c r="G10" s="6">
        <f>'[1]Tipo de cambio'!F71</f>
        <v>0.015513515386555545</v>
      </c>
      <c r="H10" s="6">
        <f>'[1]Tipo de cambio'!F72</f>
        <v>0.015534573569517868</v>
      </c>
      <c r="I10" s="6">
        <f>'[1]Tipo de cambio'!F73</f>
        <v>0.015897007215231004</v>
      </c>
      <c r="J10" s="6">
        <f>'[1]Tipo de cambio'!F74</f>
        <v>0.015865608495499107</v>
      </c>
      <c r="K10" s="6">
        <f>'[1]Tipo de cambio'!F75</f>
        <v>0.016207006404292797</v>
      </c>
      <c r="L10" s="6">
        <f>'[1]Tipo de cambio'!F76</f>
        <v>0.01627089312057953</v>
      </c>
      <c r="M10" s="6">
        <f>'[1]Tipo de cambio'!F77</f>
        <v>0.016363528760329506</v>
      </c>
      <c r="N10" s="6">
        <f>'[1]Tipo de cambio'!F78</f>
        <v>0.016888729811312307</v>
      </c>
      <c r="O10" s="7">
        <f t="shared" si="0"/>
        <v>0.015829608990855063</v>
      </c>
    </row>
    <row r="11" spans="2:15" ht="11.25">
      <c r="B11" s="5">
        <v>1974</v>
      </c>
      <c r="C11" s="6">
        <f>'[1]Tipo de cambio'!F79</f>
        <v>0.017343012823742232</v>
      </c>
      <c r="D11" s="6">
        <f>'[1]Tipo de cambio'!F80</f>
        <v>0.017509547627281085</v>
      </c>
      <c r="E11" s="6">
        <f>'[1]Tipo de cambio'!F81</f>
        <v>0.01742310309155393</v>
      </c>
      <c r="F11" s="6">
        <f>'[1]Tipo de cambio'!F82</f>
        <v>0.017585950293925783</v>
      </c>
      <c r="G11" s="6">
        <f>'[1]Tipo de cambio'!F83</f>
        <v>0.01750539273458318</v>
      </c>
      <c r="H11" s="6">
        <f>'[1]Tipo de cambio'!F84</f>
        <v>0.017534130871203424</v>
      </c>
      <c r="I11" s="6">
        <f>'[1]Tipo de cambio'!F85</f>
        <v>0.017643538595213268</v>
      </c>
      <c r="J11" s="6">
        <f>'[1]Tipo de cambio'!F86</f>
        <v>0.017615794972859193</v>
      </c>
      <c r="K11" s="6">
        <f>'[1]Tipo de cambio'!F87</f>
        <v>0.017604289917435862</v>
      </c>
      <c r="L11" s="6">
        <f>'[1]Tipo de cambio'!F88</f>
        <v>0.017777921697512893</v>
      </c>
      <c r="M11" s="6">
        <f>'[1]Tipo de cambio'!F89</f>
        <v>0.018129767247637044</v>
      </c>
      <c r="N11" s="6">
        <f>'[1]Tipo de cambio'!F90</f>
        <v>0.018130567796517186</v>
      </c>
      <c r="O11" s="7">
        <f t="shared" si="0"/>
        <v>0.017650251472455424</v>
      </c>
    </row>
    <row r="12" spans="2:15" ht="11.25">
      <c r="B12" s="5">
        <v>1975</v>
      </c>
      <c r="C12" s="6">
        <f>'[1]Tipo de cambio'!F91</f>
        <v>0.01829175955823175</v>
      </c>
      <c r="D12" s="6">
        <f>'[1]Tipo de cambio'!F92</f>
        <v>0.018252514437904013</v>
      </c>
      <c r="E12" s="6">
        <f>'[1]Tipo de cambio'!F93</f>
        <v>0.01829794989214486</v>
      </c>
      <c r="F12" s="6">
        <f>'[1]Tipo de cambio'!F94</f>
        <v>0.01838278812941723</v>
      </c>
      <c r="G12" s="6">
        <f>'[1]Tipo de cambio'!F95</f>
        <v>0.018523673072582035</v>
      </c>
      <c r="H12" s="6">
        <f>'[1]Tipo de cambio'!F96</f>
        <v>0.018698029118744304</v>
      </c>
      <c r="I12" s="6">
        <f>'[1]Tipo de cambio'!F97</f>
        <v>0.01863893905872666</v>
      </c>
      <c r="J12" s="6">
        <f>'[1]Tipo de cambio'!F98</f>
        <v>0.018765553429984188</v>
      </c>
      <c r="K12" s="6">
        <f>'[1]Tipo de cambio'!F99</f>
        <v>0.018798427948091695</v>
      </c>
      <c r="L12" s="6">
        <f>'[1]Tipo de cambio'!F100</f>
        <v>0.01879145242535536</v>
      </c>
      <c r="M12" s="6">
        <f>'[1]Tipo de cambio'!F101</f>
        <v>0.01878622957141441</v>
      </c>
      <c r="N12" s="6">
        <f>'[1]Tipo de cambio'!F102</f>
        <v>0.018871252600471514</v>
      </c>
      <c r="O12" s="7">
        <f t="shared" si="0"/>
        <v>0.01859154743692233</v>
      </c>
    </row>
    <row r="13" spans="2:15" ht="11.25">
      <c r="B13" s="5">
        <v>1976</v>
      </c>
      <c r="C13" s="6">
        <f>'[1]Tipo de cambio'!F103</f>
        <v>0.019201294148814014</v>
      </c>
      <c r="D13" s="6">
        <f>'[1]Tipo de cambio'!F104</f>
        <v>0.01949044080642034</v>
      </c>
      <c r="E13" s="6">
        <f>'[1]Tipo de cambio'!F105</f>
        <v>0.019645991068636594</v>
      </c>
      <c r="F13" s="6">
        <f>'[1]Tipo de cambio'!F106</f>
        <v>0.019712986554236266</v>
      </c>
      <c r="G13" s="6">
        <f>'[1]Tipo de cambio'!F107</f>
        <v>0.019710652900659306</v>
      </c>
      <c r="H13" s="6">
        <f>'[1]Tipo de cambio'!F108</f>
        <v>0.019685208534997556</v>
      </c>
      <c r="I13" s="6">
        <f>'[1]Tipo de cambio'!F109</f>
        <v>0.019747488264192183</v>
      </c>
      <c r="J13" s="6">
        <f>'[1]Tipo de cambio'!F110</f>
        <v>0.019832008365333536</v>
      </c>
      <c r="K13" s="6">
        <f>'[1]Tipo de cambio'!F111</f>
        <v>0.020437321083018257</v>
      </c>
      <c r="L13" s="6">
        <f>'[1]Tipo de cambio'!F112</f>
        <v>0.021476460517149114</v>
      </c>
      <c r="M13" s="6">
        <f>'[1]Tipo de cambio'!F113</f>
        <v>0.022408029582980573</v>
      </c>
      <c r="N13" s="6">
        <f>'[1]Tipo de cambio'!F114</f>
        <v>0.02289099393130947</v>
      </c>
      <c r="O13" s="7">
        <f t="shared" si="0"/>
        <v>0.020353239646478935</v>
      </c>
    </row>
    <row r="14" spans="2:15" ht="11.25">
      <c r="B14" s="5">
        <v>1977</v>
      </c>
      <c r="C14" s="6">
        <f>'[1]Tipo de cambio'!F115</f>
        <v>0.02349918187358492</v>
      </c>
      <c r="D14" s="6">
        <f>'[1]Tipo de cambio'!F116</f>
        <v>0.02377425199058799</v>
      </c>
      <c r="E14" s="6">
        <f>'[1]Tipo de cambio'!F117</f>
        <v>0.024026329229271875</v>
      </c>
      <c r="F14" s="6">
        <f>'[1]Tipo de cambio'!F118</f>
        <v>0.02418639875159448</v>
      </c>
      <c r="G14" s="6">
        <f>'[1]Tipo de cambio'!F119</f>
        <v>0.02427745954017673</v>
      </c>
      <c r="H14" s="6">
        <f>'[1]Tipo de cambio'!F120</f>
        <v>0.024412991258601677</v>
      </c>
      <c r="I14" s="6">
        <f>'[1]Tipo de cambio'!F121</f>
        <v>0.024567602620992928</v>
      </c>
      <c r="J14" s="6">
        <f>'[1]Tipo de cambio'!F122</f>
        <v>0.024989772915933683</v>
      </c>
      <c r="K14" s="6">
        <f>'[1]Tipo de cambio'!F123</f>
        <v>0.025350338821717024</v>
      </c>
      <c r="L14" s="6">
        <f>'[1]Tipo de cambio'!F124</f>
        <v>0.02546109758906185</v>
      </c>
      <c r="M14" s="6">
        <f>'[1]Tipo de cambio'!F125</f>
        <v>0.025614745627222647</v>
      </c>
      <c r="N14" s="6">
        <f>'[1]Tipo de cambio'!F126</f>
        <v>0.025885645436004648</v>
      </c>
      <c r="O14" s="7">
        <f t="shared" si="0"/>
        <v>0.024670484637895868</v>
      </c>
    </row>
    <row r="15" spans="2:15" ht="11.25">
      <c r="B15" s="5">
        <v>1978</v>
      </c>
      <c r="C15" s="6">
        <f>'[1]Tipo de cambio'!F127</f>
        <v>0.026291883253557836</v>
      </c>
      <c r="D15" s="6">
        <f>'[1]Tipo de cambio'!F128</f>
        <v>0.026499701498059892</v>
      </c>
      <c r="E15" s="6">
        <f>'[1]Tipo de cambio'!F129</f>
        <v>0.02656431327841966</v>
      </c>
      <c r="F15" s="6">
        <f>'[1]Tipo de cambio'!F130</f>
        <v>0.02664951232021697</v>
      </c>
      <c r="G15" s="6">
        <f>'[1]Tipo de cambio'!F131</f>
        <v>0.02666035802003216</v>
      </c>
      <c r="H15" s="6">
        <f>'[1]Tipo de cambio'!F132</f>
        <v>0.02673692195469014</v>
      </c>
      <c r="I15" s="6">
        <f>'[1]Tipo de cambio'!F133</f>
        <v>0.026983486839868395</v>
      </c>
      <c r="J15" s="6">
        <f>'[1]Tipo de cambio'!F134</f>
        <v>0.027128637143117123</v>
      </c>
      <c r="K15" s="6">
        <f>'[1]Tipo de cambio'!F135</f>
        <v>0.02723194859516673</v>
      </c>
      <c r="L15" s="6">
        <f>'[1]Tipo de cambio'!F136</f>
        <v>0.027315505347680985</v>
      </c>
      <c r="M15" s="6">
        <f>'[1]Tipo de cambio'!F137</f>
        <v>0.027473708361590236</v>
      </c>
      <c r="N15" s="6">
        <f>'[1]Tipo de cambio'!F138</f>
        <v>0.02758392503316606</v>
      </c>
      <c r="O15" s="7">
        <f t="shared" si="0"/>
        <v>0.02692665847046385</v>
      </c>
    </row>
    <row r="16" spans="2:15" ht="11.25">
      <c r="B16" s="5">
        <v>1979</v>
      </c>
      <c r="C16" s="6">
        <f>'[1]Tipo de cambio'!F139</f>
        <v>0.028312285421763162</v>
      </c>
      <c r="D16" s="6">
        <f>'[1]Tipo de cambio'!F140</f>
        <v>0.028386726165903656</v>
      </c>
      <c r="E16" s="6">
        <f>'[1]Tipo de cambio'!F141</f>
        <v>0.02848329020057775</v>
      </c>
      <c r="F16" s="6">
        <f>'[1]Tipo de cambio'!F142</f>
        <v>0.028412748139480717</v>
      </c>
      <c r="G16" s="6">
        <f>'[1]Tipo de cambio'!F143</f>
        <v>0.0284226943002381</v>
      </c>
      <c r="H16" s="6">
        <f>'[1]Tipo de cambio'!F144</f>
        <v>0.028419913610488793</v>
      </c>
      <c r="I16" s="6">
        <f>'[1]Tipo de cambio'!F145</f>
        <v>0.028449551847767544</v>
      </c>
      <c r="J16" s="6">
        <f>'[1]Tipo de cambio'!F146</f>
        <v>0.028606172096114466</v>
      </c>
      <c r="K16" s="6">
        <f>'[1]Tipo de cambio'!F147</f>
        <v>0.02864643026537903</v>
      </c>
      <c r="L16" s="6">
        <f>'[1]Tipo de cambio'!F148</f>
        <v>0.028914159772487145</v>
      </c>
      <c r="M16" s="6">
        <f>'[1]Tipo de cambio'!F149</f>
        <v>0.029016279228826256</v>
      </c>
      <c r="N16" s="6">
        <f>'[1]Tipo de cambio'!F150</f>
        <v>0.029221631904116623</v>
      </c>
      <c r="O16" s="7">
        <f t="shared" si="0"/>
        <v>0.02860765691276194</v>
      </c>
    </row>
    <row r="17" spans="2:16" ht="11.25">
      <c r="B17" s="8">
        <v>1980</v>
      </c>
      <c r="C17" s="6">
        <f>'[1]Tipo de cambio'!F151</f>
        <v>0.030212961638261218</v>
      </c>
      <c r="D17" s="6">
        <f>'[1]Tipo de cambio'!F152</f>
        <v>0.030480447134498084</v>
      </c>
      <c r="E17" s="6">
        <f>'[1]Tipo de cambio'!F153</f>
        <v>0.030641498088595887</v>
      </c>
      <c r="F17" s="6">
        <f>'[1]Tipo de cambio'!F154</f>
        <v>0.030830740004044236</v>
      </c>
      <c r="G17" s="6">
        <f>'[1]Tipo de cambio'!F155</f>
        <v>0.031027235223246557</v>
      </c>
      <c r="H17" s="6">
        <f>'[1]Tipo de cambio'!F156</f>
        <v>0.03129816972902542</v>
      </c>
      <c r="I17" s="6">
        <f>'[1]Tipo de cambio'!F157</f>
        <v>0.03217213130839706</v>
      </c>
      <c r="J17" s="6">
        <f>'[1]Tipo de cambio'!F158</f>
        <v>0.032602190897540094</v>
      </c>
      <c r="K17" s="6">
        <f>'[1]Tipo de cambio'!F159</f>
        <v>0.032689545204343765</v>
      </c>
      <c r="L17" s="6">
        <f>'[1]Tipo de cambio'!F160</f>
        <v>0.03287162191347816</v>
      </c>
      <c r="M17" s="6">
        <f>'[1]Tipo de cambio'!F161</f>
        <v>0.033168109776370545</v>
      </c>
      <c r="N17" s="6">
        <f>'[1]Tipo de cambio'!F162</f>
        <v>0.033722509732303375</v>
      </c>
      <c r="O17" s="7">
        <f t="shared" si="0"/>
        <v>0.0318097633875087</v>
      </c>
      <c r="P17" s="7"/>
    </row>
    <row r="18" spans="2:16" ht="11.25">
      <c r="B18" s="8">
        <v>1981</v>
      </c>
      <c r="C18" s="6">
        <f>'[1]Tipo de cambio'!F163</f>
        <v>0.03452890979217893</v>
      </c>
      <c r="D18" s="6">
        <f>'[1]Tipo de cambio'!F164</f>
        <v>0.03501482447840216</v>
      </c>
      <c r="E18" s="6">
        <f>'[1]Tipo de cambio'!F165</f>
        <v>0.035521359504965655</v>
      </c>
      <c r="F18" s="6">
        <f>'[1]Tipo de cambio'!F166</f>
        <v>0.03607785943184634</v>
      </c>
      <c r="G18" s="6">
        <f>'[1]Tipo de cambio'!F167</f>
        <v>0.036338081055717446</v>
      </c>
      <c r="H18" s="6">
        <f>'[1]Tipo de cambio'!F168</f>
        <v>0.03652052676829974</v>
      </c>
      <c r="I18" s="6">
        <f>'[1]Tipo de cambio'!F169</f>
        <v>0.036758089066772436</v>
      </c>
      <c r="J18" s="6">
        <f>'[1]Tipo de cambio'!F170</f>
        <v>0.03723105764411767</v>
      </c>
      <c r="K18" s="6">
        <f>'[1]Tipo de cambio'!F171</f>
        <v>0.03755749587571457</v>
      </c>
      <c r="L18" s="6">
        <f>'[1]Tipo de cambio'!F172</f>
        <v>0.03830859964591736</v>
      </c>
      <c r="M18" s="6">
        <f>'[1]Tipo de cambio'!F173</f>
        <v>0.03892084360444913</v>
      </c>
      <c r="N18" s="6">
        <f>'[1]Tipo de cambio'!F174</f>
        <v>0.03984093473851652</v>
      </c>
      <c r="O18" s="7">
        <f t="shared" si="0"/>
        <v>0.03688488180057483</v>
      </c>
      <c r="P18" s="7"/>
    </row>
    <row r="19" spans="2:16" ht="11.25">
      <c r="B19" s="8">
        <v>1982</v>
      </c>
      <c r="C19" s="6">
        <f>'[1]Tipo de cambio'!F175</f>
        <v>0.041687459073375364</v>
      </c>
      <c r="D19" s="6">
        <f>'[1]Tipo de cambio'!F176</f>
        <v>0.04318818706024591</v>
      </c>
      <c r="E19" s="6">
        <f>'[1]Tipo de cambio'!F177</f>
        <v>0.04481291843151868</v>
      </c>
      <c r="F19" s="6">
        <f>'[1]Tipo de cambio'!F178</f>
        <v>0.04704248770954496</v>
      </c>
      <c r="G19" s="6">
        <f>'[1]Tipo de cambio'!F179</f>
        <v>0.04921987073795967</v>
      </c>
      <c r="H19" s="6">
        <f>'[1]Tipo de cambio'!F180</f>
        <v>0.05095267316403679</v>
      </c>
      <c r="I19" s="6">
        <f>'[1]Tipo de cambio'!F181</f>
        <v>0.0533034472315378</v>
      </c>
      <c r="J19" s="6">
        <f>'[1]Tipo de cambio'!F182</f>
        <v>0.05916369360228616</v>
      </c>
      <c r="K19" s="6">
        <f>'[1]Tipo de cambio'!F183</f>
        <v>0.0621945725102476</v>
      </c>
      <c r="L19" s="6">
        <f>'[1]Tipo de cambio'!F184</f>
        <v>0.06521894659861477</v>
      </c>
      <c r="M19" s="6">
        <f>'[1]Tipo de cambio'!F185</f>
        <v>0.06865612240760041</v>
      </c>
      <c r="N19" s="6">
        <f>'[1]Tipo de cambio'!F186</f>
        <v>0.0762991352241241</v>
      </c>
      <c r="O19" s="7">
        <f t="shared" si="0"/>
        <v>0.05514495947925768</v>
      </c>
      <c r="P19" s="7"/>
    </row>
    <row r="20" spans="2:16" ht="11.25">
      <c r="B20" s="8">
        <v>1983</v>
      </c>
      <c r="C20" s="6">
        <f>'[1]Tipo de cambio'!F187</f>
        <v>0.08442824720791157</v>
      </c>
      <c r="D20" s="6">
        <f>'[1]Tipo de cambio'!F188</f>
        <v>0.08886827665703388</v>
      </c>
      <c r="E20" s="6">
        <f>'[1]Tipo de cambio'!F189</f>
        <v>0.09316970854978501</v>
      </c>
      <c r="F20" s="6">
        <f>'[1]Tipo de cambio'!F190</f>
        <v>0.0983651599080315</v>
      </c>
      <c r="G20" s="6">
        <f>'[1]Tipo de cambio'!F191</f>
        <v>0.1020106356998345</v>
      </c>
      <c r="H20" s="6">
        <f>'[1]Tipo de cambio'!F192</f>
        <v>0.10555429992236436</v>
      </c>
      <c r="I20" s="6">
        <f>'[1]Tipo de cambio'!F193</f>
        <v>0.11032960567681219</v>
      </c>
      <c r="J20" s="6">
        <f>'[1]Tipo de cambio'!F194</f>
        <v>0.11426885951396387</v>
      </c>
      <c r="K20" s="6">
        <f>'[1]Tipo de cambio'!F195</f>
        <v>0.11720080897058148</v>
      </c>
      <c r="L20" s="6">
        <f>'[1]Tipo de cambio'!F196</f>
        <v>0.12072999339403306</v>
      </c>
      <c r="M20" s="6">
        <f>'[1]Tipo de cambio'!F197</f>
        <v>0.12756778455939308</v>
      </c>
      <c r="N20" s="6">
        <f>'[1]Tipo de cambio'!F198</f>
        <v>0.13289422327963452</v>
      </c>
      <c r="O20" s="7">
        <f t="shared" si="0"/>
        <v>0.10794896694494822</v>
      </c>
      <c r="P20" s="7"/>
    </row>
    <row r="21" spans="2:16" ht="11.25">
      <c r="B21" s="8">
        <v>1984</v>
      </c>
      <c r="C21" s="6">
        <f>'[1]Tipo de cambio'!F199</f>
        <v>0.14050456193388344</v>
      </c>
      <c r="D21" s="6">
        <f>'[1]Tipo de cambio'!F200</f>
        <v>0.14719760239585522</v>
      </c>
      <c r="E21" s="6">
        <f>'[1]Tipo de cambio'!F201</f>
        <v>0.15318988576763157</v>
      </c>
      <c r="F21" s="6">
        <f>'[1]Tipo de cambio'!F202</f>
        <v>0.15904178950190473</v>
      </c>
      <c r="G21" s="6">
        <f>'[1]Tipo de cambio'!F203</f>
        <v>0.16383874369332282</v>
      </c>
      <c r="H21" s="6">
        <f>'[1]Tipo de cambio'!F204</f>
        <v>0.1692770430103037</v>
      </c>
      <c r="I21" s="6">
        <f>'[1]Tipo de cambio'!F205</f>
        <v>0.17415449581226544</v>
      </c>
      <c r="J21" s="6">
        <f>'[1]Tipo de cambio'!F206</f>
        <v>0.17841928621059808</v>
      </c>
      <c r="K21" s="6">
        <f>'[1]Tipo de cambio'!F207</f>
        <v>0.1828593211650754</v>
      </c>
      <c r="L21" s="6">
        <f>'[1]Tipo de cambio'!F208</f>
        <v>0.18870928425330327</v>
      </c>
      <c r="M21" s="6">
        <f>'[1]Tipo de cambio'!F209</f>
        <v>0.1951856669796766</v>
      </c>
      <c r="N21" s="6">
        <f>'[1]Tipo de cambio'!F210</f>
        <v>0.2034753631709066</v>
      </c>
      <c r="O21" s="7">
        <f t="shared" si="0"/>
        <v>0.17132108699122725</v>
      </c>
      <c r="P21" s="7"/>
    </row>
    <row r="22" spans="2:16" ht="11.25">
      <c r="B22" s="8">
        <v>1985</v>
      </c>
      <c r="C22" s="6">
        <f>'[1]Tipo de cambio'!F211</f>
        <v>0.2181546869152883</v>
      </c>
      <c r="D22" s="6">
        <f>'[1]Tipo de cambio'!F212</f>
        <v>0.2261459801520228</v>
      </c>
      <c r="E22" s="6">
        <f>'[1]Tipo de cambio'!F213</f>
        <v>0.23402594419300668</v>
      </c>
      <c r="F22" s="6">
        <f>'[1]Tipo de cambio'!F214</f>
        <v>0.24009877167360677</v>
      </c>
      <c r="G22" s="6">
        <f>'[1]Tipo de cambio'!F215</f>
        <v>0.24487047974637688</v>
      </c>
      <c r="H22" s="6">
        <f>'[1]Tipo de cambio'!F216</f>
        <v>0.2503034253317466</v>
      </c>
      <c r="I22" s="6">
        <f>'[1]Tipo de cambio'!F217</f>
        <v>0.2585399113181752</v>
      </c>
      <c r="J22" s="6">
        <f>'[1]Tipo de cambio'!F218</f>
        <v>0.26934310760613434</v>
      </c>
      <c r="K22" s="6">
        <f>'[1]Tipo de cambio'!F219</f>
        <v>0.27932413968354836</v>
      </c>
      <c r="L22" s="6">
        <f>'[1]Tipo de cambio'!F220</f>
        <v>0.288867870702198</v>
      </c>
      <c r="M22" s="6">
        <f>'[1]Tipo de cambio'!F221</f>
        <v>0.3013635271764778</v>
      </c>
      <c r="N22" s="6">
        <f>'[1]Tipo de cambio'!F222</f>
        <v>0.3209960145382096</v>
      </c>
      <c r="O22" s="7">
        <f t="shared" si="0"/>
        <v>0.2610028215863993</v>
      </c>
      <c r="P22" s="7"/>
    </row>
    <row r="23" spans="2:15" ht="11.25">
      <c r="B23" s="8">
        <v>1986</v>
      </c>
      <c r="C23" s="6">
        <f>'[1]Tipo de cambio'!F223</f>
        <v>0.3484189404139336</v>
      </c>
      <c r="D23" s="6">
        <f>'[1]Tipo de cambio'!F224</f>
        <v>0.36490785757256655</v>
      </c>
      <c r="E23" s="6">
        <f>'[1]Tipo de cambio'!F225</f>
        <v>0.3836237073317203</v>
      </c>
      <c r="F23" s="6">
        <f>'[1]Tipo de cambio'!F226</f>
        <v>0.4043953491857762</v>
      </c>
      <c r="G23" s="6">
        <f>'[1]Tipo de cambio'!F227</f>
        <v>0.42569196442343815</v>
      </c>
      <c r="H23" s="6">
        <f>'[1]Tipo de cambio'!F228</f>
        <v>0.45053470840742077</v>
      </c>
      <c r="I23" s="6">
        <f>'[1]Tipo de cambio'!F229</f>
        <v>0.4730145810628601</v>
      </c>
      <c r="J23" s="6">
        <f>'[1]Tipo de cambio'!F230</f>
        <v>0.5097957205068728</v>
      </c>
      <c r="K23" s="6">
        <f>'[1]Tipo de cambio'!F231</f>
        <v>0.5379268768845977</v>
      </c>
      <c r="L23" s="6">
        <f>'[1]Tipo de cambio'!F232</f>
        <v>0.5681595901652069</v>
      </c>
      <c r="M23" s="6">
        <f>'[1]Tipo de cambio'!F233</f>
        <v>0.6059961006306361</v>
      </c>
      <c r="N23" s="6">
        <f>'[1]Tipo de cambio'!F234</f>
        <v>0.6532727767322662</v>
      </c>
      <c r="O23" s="7">
        <f t="shared" si="0"/>
        <v>0.47714484777644134</v>
      </c>
    </row>
    <row r="24" spans="2:15" ht="11.25">
      <c r="B24" s="8">
        <v>1987</v>
      </c>
      <c r="C24" s="6">
        <f>'[1]Tipo de cambio'!F235</f>
        <v>0.7017223373084269</v>
      </c>
      <c r="D24" s="6">
        <f>'[1]Tipo de cambio'!F236</f>
        <v>0.7496601492341728</v>
      </c>
      <c r="E24" s="6">
        <f>'[1]Tipo de cambio'!F237</f>
        <v>0.7956381805000974</v>
      </c>
      <c r="F24" s="6">
        <f>'[1]Tipo de cambio'!F238</f>
        <v>0.8606461090260914</v>
      </c>
      <c r="G24" s="6">
        <f>'[1]Tipo de cambio'!F239</f>
        <v>0.9222556309402242</v>
      </c>
      <c r="H24" s="6">
        <f>'[1]Tipo de cambio'!F240</f>
        <v>0.9854889188522412</v>
      </c>
      <c r="I24" s="6">
        <f>'[1]Tipo de cambio'!F241</f>
        <v>1.0624974895687473</v>
      </c>
      <c r="J24" s="6">
        <f>'[1]Tipo de cambio'!F242</f>
        <v>1.1433071594494932</v>
      </c>
      <c r="K24" s="6">
        <f>'[1]Tipo de cambio'!F243</f>
        <v>1.21226983578324</v>
      </c>
      <c r="L24" s="6">
        <f>'[1]Tipo de cambio'!F244</f>
        <v>1.309877819639601</v>
      </c>
      <c r="M24" s="6">
        <f>'[1]Tipo de cambio'!F245</f>
        <v>1.4125531831173384</v>
      </c>
      <c r="N24" s="6">
        <f>'[1]Tipo de cambio'!F246</f>
        <v>1.6211847090604907</v>
      </c>
      <c r="O24" s="7">
        <f t="shared" si="0"/>
        <v>1.0647584602066804</v>
      </c>
    </row>
    <row r="25" spans="2:15" ht="11.25">
      <c r="B25" s="8">
        <v>1988</v>
      </c>
      <c r="C25" s="6">
        <f>'[1]Tipo de cambio'!F247</f>
        <v>1.8670048626741609</v>
      </c>
      <c r="D25" s="6">
        <f>'[1]Tipo de cambio'!F248</f>
        <v>2.0174958826402083</v>
      </c>
      <c r="E25" s="6">
        <f>'[1]Tipo de cambio'!F249</f>
        <v>2.1117057107869024</v>
      </c>
      <c r="F25" s="6">
        <f>'[1]Tipo de cambio'!F250</f>
        <v>2.1655492094400564</v>
      </c>
      <c r="G25" s="6">
        <f>'[1]Tipo de cambio'!F251</f>
        <v>2.1999337430432457</v>
      </c>
      <c r="H25" s="6">
        <f>'[1]Tipo de cambio'!F252</f>
        <v>2.23530157290985</v>
      </c>
      <c r="I25" s="6">
        <f>'[1]Tipo de cambio'!F253</f>
        <v>2.2630229508009982</v>
      </c>
      <c r="J25" s="6">
        <f>'[1]Tipo de cambio'!F254</f>
        <v>2.27424609120772</v>
      </c>
      <c r="K25" s="6">
        <f>'[1]Tipo de cambio'!F255</f>
        <v>2.271974382446527</v>
      </c>
      <c r="L25" s="6">
        <f>'[1]Tipo de cambio'!F256</f>
        <v>2.2816858991418307</v>
      </c>
      <c r="M25" s="6">
        <f>'[1]Tipo de cambio'!F257</f>
        <v>2.3102985831148373</v>
      </c>
      <c r="N25" s="6">
        <f>'[1]Tipo de cambio'!F258</f>
        <v>2.354587613216237</v>
      </c>
      <c r="O25" s="7">
        <f t="shared" si="0"/>
        <v>2.196067208451881</v>
      </c>
    </row>
    <row r="26" spans="2:15" ht="11.25">
      <c r="B26" s="8">
        <v>1989</v>
      </c>
      <c r="C26" s="6">
        <f>'[1]Tipo de cambio'!F259</f>
        <v>2.4002752390243156</v>
      </c>
      <c r="D26" s="6">
        <f>'[1]Tipo de cambio'!F260</f>
        <v>2.4228448078918863</v>
      </c>
      <c r="E26" s="6">
        <f>'[1]Tipo de cambio'!F261</f>
        <v>2.435092138936013</v>
      </c>
      <c r="F26" s="6">
        <f>'[1]Tipo de cambio'!F262</f>
        <v>2.4554464368137423</v>
      </c>
      <c r="G26" s="6">
        <f>'[1]Tipo de cambio'!F263</f>
        <v>2.475168804196265</v>
      </c>
      <c r="H26" s="6">
        <f>'[1]Tipo de cambio'!F264</f>
        <v>2.4991729033366</v>
      </c>
      <c r="I26" s="6">
        <f>'[1]Tipo de cambio'!F265</f>
        <v>2.518084681434568</v>
      </c>
      <c r="J26" s="6">
        <f>'[1]Tipo de cambio'!F266</f>
        <v>2.537993881806691</v>
      </c>
      <c r="K26" s="6">
        <f>'[1]Tipo de cambio'!F267</f>
        <v>2.554067373255419</v>
      </c>
      <c r="L26" s="6">
        <f>'[1]Tipo de cambio'!F268</f>
        <v>2.579459066211882</v>
      </c>
      <c r="M26" s="6">
        <f>'[1]Tipo de cambio'!F269</f>
        <v>2.609433204564557</v>
      </c>
      <c r="N26" s="6">
        <f>'[1]Tipo de cambio'!F270</f>
        <v>2.693219235969077</v>
      </c>
      <c r="O26" s="7">
        <f t="shared" si="0"/>
        <v>2.5150214811200846</v>
      </c>
    </row>
    <row r="27" spans="2:15" ht="11.25">
      <c r="B27" s="8">
        <v>1990</v>
      </c>
      <c r="C27" s="6">
        <f>'[1]Tipo de cambio'!F271</f>
        <v>2.794390787158892</v>
      </c>
      <c r="D27" s="6">
        <f>'[1]Tipo de cambio'!F272</f>
        <v>2.8442723604655256</v>
      </c>
      <c r="E27" s="6">
        <f>'[1]Tipo de cambio'!F273</f>
        <v>2.8786720672463426</v>
      </c>
      <c r="F27" s="6">
        <f>'[1]Tipo de cambio'!F274</f>
        <v>2.917949774027249</v>
      </c>
      <c r="G27" s="6">
        <f>'[1]Tipo de cambio'!F275</f>
        <v>2.9619765197127084</v>
      </c>
      <c r="H27" s="6">
        <f>'[1]Tipo de cambio'!F276</f>
        <v>3.0109002446142275</v>
      </c>
      <c r="I27" s="6">
        <f>'[1]Tipo de cambio'!F277</f>
        <v>3.054054159980238</v>
      </c>
      <c r="J27" s="6">
        <f>'[1]Tipo de cambio'!F278</f>
        <v>3.0777684170051587</v>
      </c>
      <c r="K27" s="6">
        <f>'[1]Tipo de cambio'!F279</f>
        <v>3.095764734794348</v>
      </c>
      <c r="L27" s="6">
        <f>'[1]Tipo de cambio'!F280</f>
        <v>3.121451967964596</v>
      </c>
      <c r="M27" s="6">
        <f>'[1]Tipo de cambio'!F281</f>
        <v>3.197143135263085</v>
      </c>
      <c r="N27" s="6">
        <f>'[1]Tipo de cambio'!F282</f>
        <v>3.297909113976191</v>
      </c>
      <c r="O27" s="7">
        <f t="shared" si="0"/>
        <v>3.021021106850714</v>
      </c>
    </row>
    <row r="28" spans="2:15" ht="11.25">
      <c r="B28" s="8">
        <v>1991</v>
      </c>
      <c r="C28" s="6">
        <f>'[1]Tipo de cambio'!F283</f>
        <v>3.361867811945539</v>
      </c>
      <c r="D28" s="6">
        <f>'[1]Tipo de cambio'!F284</f>
        <v>3.4154815869820294</v>
      </c>
      <c r="E28" s="6">
        <f>'[1]Tipo de cambio'!F285</f>
        <v>3.4590577213177593</v>
      </c>
      <c r="F28" s="6">
        <f>'[1]Tipo de cambio'!F286</f>
        <v>3.4901223549421845</v>
      </c>
      <c r="G28" s="6">
        <f>'[1]Tipo de cambio'!F287</f>
        <v>3.5138444276444907</v>
      </c>
      <c r="H28" s="6">
        <f>'[1]Tipo de cambio'!F288</f>
        <v>3.5402721282719942</v>
      </c>
      <c r="I28" s="6">
        <f>'[1]Tipo de cambio'!F289</f>
        <v>3.56631329526074</v>
      </c>
      <c r="J28" s="6">
        <f>'[1]Tipo de cambio'!F290</f>
        <v>3.5806177274979407</v>
      </c>
      <c r="K28" s="6">
        <f>'[1]Tipo de cambio'!F291</f>
        <v>3.6004728835644837</v>
      </c>
      <c r="L28" s="6">
        <f>'[1]Tipo de cambio'!F292</f>
        <v>3.6370467029442426</v>
      </c>
      <c r="M28" s="6">
        <f>'[1]Tipo de cambio'!F293</f>
        <v>3.716536094635826</v>
      </c>
      <c r="N28" s="6">
        <f>'[1]Tipo de cambio'!F294</f>
        <v>3.801257686670802</v>
      </c>
      <c r="O28" s="7">
        <f t="shared" si="0"/>
        <v>3.556907535139836</v>
      </c>
    </row>
    <row r="29" spans="2:15" ht="11.25">
      <c r="B29" s="8">
        <v>1992</v>
      </c>
      <c r="C29" s="6">
        <f>'[1]Tipo de cambio'!F295</f>
        <v>3.864740631491599</v>
      </c>
      <c r="D29" s="6">
        <f>'[1]Tipo de cambio'!F296</f>
        <v>3.8964230287616717</v>
      </c>
      <c r="E29" s="6">
        <f>'[1]Tipo de cambio'!F297</f>
        <v>3.9162977784899</v>
      </c>
      <c r="F29" s="6">
        <f>'[1]Tipo de cambio'!F298</f>
        <v>3.9455444319272512</v>
      </c>
      <c r="G29" s="6">
        <f>'[1]Tipo de cambio'!F299</f>
        <v>3.9658730098490844</v>
      </c>
      <c r="H29" s="6">
        <f>'[1]Tipo de cambio'!F300</f>
        <v>3.978476244556652</v>
      </c>
      <c r="I29" s="6">
        <f>'[1]Tipo de cambio'!F301</f>
        <v>3.9950482543782204</v>
      </c>
      <c r="J29" s="6">
        <f>'[1]Tipo de cambio'!F302</f>
        <v>4.008180263793892</v>
      </c>
      <c r="K29" s="6">
        <f>'[1]Tipo de cambio'!F303</f>
        <v>4.0316011577975</v>
      </c>
      <c r="L29" s="6">
        <f>'[1]Tipo de cambio'!F304</f>
        <v>4.046313165419038</v>
      </c>
      <c r="M29" s="6">
        <f>'[1]Tipo de cambio'!F305</f>
        <v>4.074185762421379</v>
      </c>
      <c r="N29" s="6">
        <f>'[1]Tipo de cambio'!F306</f>
        <v>4.135110240881177</v>
      </c>
      <c r="O29" s="7">
        <f t="shared" si="0"/>
        <v>3.9881494974806135</v>
      </c>
    </row>
    <row r="30" spans="2:15" ht="11.25">
      <c r="B30" s="8">
        <v>1993</v>
      </c>
      <c r="C30" s="6">
        <f>'[1]Tipo de cambio'!F307</f>
        <v>4.166426395329626</v>
      </c>
      <c r="D30" s="6">
        <f>'[1]Tipo de cambio'!F308</f>
        <v>4.185789688161426</v>
      </c>
      <c r="E30" s="6">
        <f>'[1]Tipo de cambio'!F309</f>
        <v>4.195524620878693</v>
      </c>
      <c r="F30" s="6">
        <f>'[1]Tipo de cambio'!F310</f>
        <v>4.207997283902377</v>
      </c>
      <c r="G30" s="6">
        <f>'[1]Tipo de cambio'!F311</f>
        <v>4.226181479185005</v>
      </c>
      <c r="H30" s="6">
        <f>'[1]Tipo de cambio'!F312</f>
        <v>4.243999057966311</v>
      </c>
      <c r="I30" s="6">
        <f>'[1]Tipo de cambio'!F313</f>
        <v>4.264393870989848</v>
      </c>
      <c r="J30" s="6">
        <f>'[1]Tipo de cambio'!F314</f>
        <v>4.275374934247237</v>
      </c>
      <c r="K30" s="6">
        <f>'[1]Tipo de cambio'!F315</f>
        <v>4.298134560517611</v>
      </c>
      <c r="L30" s="6">
        <f>'[1]Tipo de cambio'!F316</f>
        <v>4.297940755394866</v>
      </c>
      <c r="M30" s="6">
        <f>'[1]Tipo de cambio'!F317</f>
        <v>4.313936814758068</v>
      </c>
      <c r="N30" s="6">
        <f>'[1]Tipo de cambio'!F318</f>
        <v>4.346829950345085</v>
      </c>
      <c r="O30" s="7">
        <f t="shared" si="0"/>
        <v>4.251877450973013</v>
      </c>
    </row>
    <row r="31" spans="2:15" ht="11.25">
      <c r="B31" s="8">
        <v>1994</v>
      </c>
      <c r="C31" s="6">
        <f>'[1]Tipo de cambio'!F319</f>
        <v>4.368544282534565</v>
      </c>
      <c r="D31" s="6">
        <f>'[1]Tipo de cambio'!F320</f>
        <v>4.37604646775449</v>
      </c>
      <c r="E31" s="6">
        <f>'[1]Tipo de cambio'!F321</f>
        <v>4.383607048256278</v>
      </c>
      <c r="F31" s="6">
        <f>'[1]Tipo de cambio'!F322</f>
        <v>4.399098751121075</v>
      </c>
      <c r="G31" s="6">
        <f>'[1]Tipo de cambio'!F323</f>
        <v>4.417356516809655</v>
      </c>
      <c r="H31" s="6">
        <f>'[1]Tipo de cambio'!F324</f>
        <v>4.424461857754852</v>
      </c>
      <c r="I31" s="6">
        <f>'[1]Tipo de cambio'!F325</f>
        <v>4.432105331467506</v>
      </c>
      <c r="J31" s="6">
        <f>'[1]Tipo de cambio'!F326</f>
        <v>4.434832300168589</v>
      </c>
      <c r="K31" s="6">
        <f>'[1]Tipo de cambio'!F327</f>
        <v>4.454414809643081</v>
      </c>
      <c r="L31" s="6">
        <f>'[1]Tipo de cambio'!F328</f>
        <v>4.474803769526215</v>
      </c>
      <c r="M31" s="6">
        <f>'[1]Tipo de cambio'!F329</f>
        <v>4.492715286300568</v>
      </c>
      <c r="N31" s="6">
        <f>'[1]Tipo de cambio'!F330</f>
        <v>4.5321191661822136</v>
      </c>
      <c r="O31" s="7">
        <f t="shared" si="0"/>
        <v>4.4325087989599234</v>
      </c>
    </row>
    <row r="32" spans="2:15" ht="11.25">
      <c r="B32" s="8">
        <v>1995</v>
      </c>
      <c r="C32" s="6">
        <f>'[1]Tipo de cambio'!F331</f>
        <v>4.683932324634523</v>
      </c>
      <c r="D32" s="6">
        <f>'[1]Tipo de cambio'!F332</f>
        <v>4.863036099336839</v>
      </c>
      <c r="E32" s="6">
        <f>'[1]Tipo de cambio'!F333</f>
        <v>5.132710411065769</v>
      </c>
      <c r="F32" s="6">
        <f>'[1]Tipo de cambio'!F334</f>
        <v>5.523461101076772</v>
      </c>
      <c r="G32" s="6">
        <f>'[1]Tipo de cambio'!F335</f>
        <v>5.742976754750548</v>
      </c>
      <c r="H32" s="6">
        <f>'[1]Tipo de cambio'!F336</f>
        <v>5.9135879201923895</v>
      </c>
      <c r="I32" s="6">
        <f>'[1]Tipo de cambio'!F337</f>
        <v>6.0341423727284935</v>
      </c>
      <c r="J32" s="6">
        <f>'[1]Tipo de cambio'!F338</f>
        <v>6.118183310067307</v>
      </c>
      <c r="K32" s="6">
        <f>'[1]Tipo de cambio'!F339</f>
        <v>6.232510840982635</v>
      </c>
      <c r="L32" s="6">
        <f>'[1]Tipo de cambio'!F340</f>
        <v>6.340057064623907</v>
      </c>
      <c r="M32" s="6">
        <f>'[1]Tipo de cambio'!F341</f>
        <v>6.500621580663986</v>
      </c>
      <c r="N32" s="6">
        <f>'[1]Tipo de cambio'!F342</f>
        <v>6.7167852889794135</v>
      </c>
      <c r="O32" s="7">
        <f t="shared" si="0"/>
        <v>5.816833755758549</v>
      </c>
    </row>
    <row r="33" spans="2:15" ht="11.25">
      <c r="B33" s="8">
        <v>1996</v>
      </c>
      <c r="C33" s="6">
        <f>'[1]Tipo de cambio'!F343</f>
        <v>6.917689941124208</v>
      </c>
      <c r="D33" s="6">
        <f>'[1]Tipo de cambio'!F344</f>
        <v>7.0562956987497625</v>
      </c>
      <c r="E33" s="6">
        <f>'[1]Tipo de cambio'!F345</f>
        <v>7.174577780221573</v>
      </c>
      <c r="F33" s="6">
        <f>'[1]Tipo de cambio'!F346</f>
        <v>7.350207909228777</v>
      </c>
      <c r="G33" s="6">
        <f>'[1]Tipo de cambio'!F347</f>
        <v>7.4698468428313225</v>
      </c>
      <c r="H33" s="6">
        <f>'[1]Tipo de cambio'!F348</f>
        <v>7.586638165375798</v>
      </c>
      <c r="I33" s="6">
        <f>'[1]Tipo de cambio'!F349</f>
        <v>7.679782150727405</v>
      </c>
      <c r="J33" s="6">
        <f>'[1]Tipo de cambio'!F350</f>
        <v>7.767015283496791</v>
      </c>
      <c r="K33" s="6">
        <f>'[1]Tipo de cambio'!F351</f>
        <v>7.866197172161305</v>
      </c>
      <c r="L33" s="6">
        <f>'[1]Tipo de cambio'!F352</f>
        <v>7.939225528837338</v>
      </c>
      <c r="M33" s="6">
        <f>'[1]Tipo de cambio'!F353</f>
        <v>8.04426869864152</v>
      </c>
      <c r="N33" s="6">
        <f>'[1]Tipo de cambio'!F354</f>
        <v>8.30183145847765</v>
      </c>
      <c r="O33" s="7">
        <f t="shared" si="0"/>
        <v>7.596131385822787</v>
      </c>
    </row>
    <row r="34" spans="2:15" ht="11.25">
      <c r="B34" s="8">
        <v>1997</v>
      </c>
      <c r="C34" s="6">
        <f>'[1]Tipo de cambio'!F355</f>
        <v>8.48855310300247</v>
      </c>
      <c r="D34" s="6">
        <f>'[1]Tipo de cambio'!F356</f>
        <v>8.604158332097917</v>
      </c>
      <c r="E34" s="6">
        <f>'[1]Tipo de cambio'!F357</f>
        <v>8.689461338728727</v>
      </c>
      <c r="F34" s="6">
        <f>'[1]Tipo de cambio'!F358</f>
        <v>8.772373397068538</v>
      </c>
      <c r="G34" s="6">
        <f>'[1]Tipo de cambio'!F359</f>
        <v>8.857964020841411</v>
      </c>
      <c r="H34" s="6">
        <f>'[1]Tipo de cambio'!F360</f>
        <v>8.925407044577707</v>
      </c>
      <c r="I34" s="6">
        <f>'[1]Tipo de cambio'!F361</f>
        <v>8.991945092971896</v>
      </c>
      <c r="J34" s="6">
        <f>'[1]Tipo de cambio'!F362</f>
        <v>9.054972510714382</v>
      </c>
      <c r="K34" s="6">
        <f>'[1]Tipo de cambio'!F363</f>
        <v>9.145002795940833</v>
      </c>
      <c r="L34" s="6">
        <f>'[1]Tipo de cambio'!F364</f>
        <v>9.195269468548059</v>
      </c>
      <c r="M34" s="6">
        <f>'[1]Tipo de cambio'!F365</f>
        <v>9.303895836621644</v>
      </c>
      <c r="N34" s="6">
        <f>'[1]Tipo de cambio'!F366</f>
        <v>9.445947906450733</v>
      </c>
      <c r="O34" s="7">
        <f t="shared" si="0"/>
        <v>8.956245903963696</v>
      </c>
    </row>
    <row r="35" spans="2:15" ht="11.25">
      <c r="B35" s="8">
        <v>1998</v>
      </c>
      <c r="C35" s="6">
        <f>'[1]Tipo de cambio'!F367</f>
        <v>9.633540230787796</v>
      </c>
      <c r="D35" s="6">
        <f>'[1]Tipo de cambio'!F368</f>
        <v>9.784033184328523</v>
      </c>
      <c r="E35" s="6">
        <f>'[1]Tipo de cambio'!F369</f>
        <v>9.880335153817487</v>
      </c>
      <c r="F35" s="6">
        <f>'[1]Tipo de cambio'!F370</f>
        <v>9.954366052777267</v>
      </c>
      <c r="G35" s="6">
        <f>'[1]Tipo de cambio'!F371</f>
        <v>10.01516855436427</v>
      </c>
      <c r="H35" s="6">
        <f>'[1]Tipo de cambio'!F372</f>
        <v>10.1211105903053</v>
      </c>
      <c r="I35" s="6">
        <f>'[1]Tipo de cambio'!F373</f>
        <v>10.206179300190483</v>
      </c>
      <c r="J35" s="6">
        <f>'[1]Tipo de cambio'!F374</f>
        <v>10.291683152669624</v>
      </c>
      <c r="K35" s="6">
        <f>'[1]Tipo de cambio'!F375</f>
        <v>10.445816687076913</v>
      </c>
      <c r="L35" s="6">
        <f>'[1]Tipo de cambio'!F376</f>
        <v>10.56966009808087</v>
      </c>
      <c r="M35" s="6">
        <f>'[1]Tipo de cambio'!F377</f>
        <v>10.756842222504076</v>
      </c>
      <c r="N35" s="6">
        <f>'[1]Tipo de cambio'!F378</f>
        <v>11.02602904340312</v>
      </c>
      <c r="O35" s="7">
        <f t="shared" si="0"/>
        <v>10.22373035585881</v>
      </c>
    </row>
    <row r="36" spans="2:15" ht="11.25">
      <c r="B36" s="8">
        <v>1999</v>
      </c>
      <c r="C36" s="6">
        <f>'[1]Tipo de cambio'!F379</f>
        <v>11.276943624812102</v>
      </c>
      <c r="D36" s="6">
        <f>'[1]Tipo de cambio'!F380</f>
        <v>11.414599446208877</v>
      </c>
      <c r="E36" s="6">
        <f>'[1]Tipo de cambio'!F381</f>
        <v>11.485736764290321</v>
      </c>
      <c r="F36" s="6">
        <f>'[1]Tipo de cambio'!F382</f>
        <v>11.507454624194535</v>
      </c>
      <c r="G36" s="6">
        <f>'[1]Tipo de cambio'!F383</f>
        <v>11.576679233075787</v>
      </c>
      <c r="H36" s="6">
        <f>'[1]Tipo de cambio'!F384</f>
        <v>11.652743281329395</v>
      </c>
      <c r="I36" s="6">
        <f>'[1]Tipo de cambio'!F385</f>
        <v>11.69457392161857</v>
      </c>
      <c r="J36" s="6">
        <f>'[1]Tipo de cambio'!F386</f>
        <v>11.732246460267826</v>
      </c>
      <c r="K36" s="6">
        <f>'[1]Tipo de cambio'!F387</f>
        <v>11.789168784342433</v>
      </c>
      <c r="L36" s="6">
        <f>'[1]Tipo de cambio'!F388</f>
        <v>11.842676301587822</v>
      </c>
      <c r="M36" s="6">
        <f>'[1]Tipo de cambio'!F389</f>
        <v>11.940894272203685</v>
      </c>
      <c r="N36" s="6">
        <f>'[1]Tipo de cambio'!F390</f>
        <v>12.06051598924077</v>
      </c>
      <c r="O36" s="7">
        <f t="shared" si="0"/>
        <v>11.66451939193101</v>
      </c>
    </row>
    <row r="37" spans="2:15" ht="11.25">
      <c r="B37" s="8">
        <v>2000</v>
      </c>
      <c r="C37" s="6">
        <f>'[1]Tipo de cambio'!F391</f>
        <v>12.186254218006644</v>
      </c>
      <c r="D37" s="6">
        <f>'[1]Tipo de cambio'!F392</f>
        <v>12.221945129954522</v>
      </c>
      <c r="E37" s="6">
        <f>'[1]Tipo de cambio'!F393</f>
        <v>12.18920217910246</v>
      </c>
      <c r="F37" s="6">
        <f>'[1]Tipo de cambio'!F394</f>
        <v>12.251398114103472</v>
      </c>
      <c r="G37" s="6">
        <f>'[1]Tipo de cambio'!F395</f>
        <v>12.28285597618828</v>
      </c>
      <c r="H37" s="6">
        <f>'[1]Tipo de cambio'!F396</f>
        <v>12.291110089352664</v>
      </c>
      <c r="I37" s="6">
        <f>'[1]Tipo de cambio'!F397</f>
        <v>12.310493061548403</v>
      </c>
      <c r="J37" s="6">
        <f>'[1]Tipo de cambio'!F398</f>
        <v>12.37813835633905</v>
      </c>
      <c r="K37" s="6">
        <f>'[1]Tipo de cambio'!F399</f>
        <v>12.403956290119156</v>
      </c>
      <c r="L37" s="6">
        <f>'[1]Tipo de cambio'!F400</f>
        <v>12.467836979462874</v>
      </c>
      <c r="M37" s="6">
        <f>'[1]Tipo de cambio'!F401</f>
        <v>12.567216848337598</v>
      </c>
      <c r="N37" s="6">
        <f>'[1]Tipo de cambio'!F402</f>
        <v>12.71057175719573</v>
      </c>
      <c r="O37" s="7">
        <f t="shared" si="0"/>
        <v>12.355081583309238</v>
      </c>
    </row>
    <row r="38" spans="2:15" ht="11.25">
      <c r="B38" s="8">
        <v>2001</v>
      </c>
      <c r="C38" s="6">
        <f>'[1]Tipo de cambio'!F403</f>
        <v>12.700743777112468</v>
      </c>
      <c r="D38" s="6">
        <f>'[1]Tipo de cambio'!F404</f>
        <v>12.641799885224</v>
      </c>
      <c r="E38" s="6">
        <f>'[1]Tipo de cambio'!F405</f>
        <v>12.69301490936975</v>
      </c>
      <c r="F38" s="6">
        <f>'[1]Tipo de cambio'!F406</f>
        <v>12.70656278474769</v>
      </c>
      <c r="G38" s="6">
        <f>'[1]Tipo de cambio'!F407</f>
        <v>12.678384253356212</v>
      </c>
      <c r="H38" s="6">
        <f>'[1]Tipo de cambio'!F408</f>
        <v>12.686953048611226</v>
      </c>
      <c r="I38" s="6">
        <f>'[1]Tipo de cambio'!F409</f>
        <v>12.68963432149239</v>
      </c>
      <c r="J38" s="6">
        <f>'[1]Tipo de cambio'!F410</f>
        <v>12.764816854848693</v>
      </c>
      <c r="K38" s="6">
        <f>'[1]Tipo de cambio'!F411</f>
        <v>12.825836426770257</v>
      </c>
      <c r="L38" s="6">
        <f>'[1]Tipo de cambio'!F412</f>
        <v>12.927305555101302</v>
      </c>
      <c r="M38" s="6">
        <f>'[1]Tipo de cambio'!F413</f>
        <v>12.99794636004663</v>
      </c>
      <c r="N38" s="6">
        <f>'[1]Tipo de cambio'!F414</f>
        <v>13.067509896086092</v>
      </c>
      <c r="O38" s="7">
        <f t="shared" si="0"/>
        <v>12.781709006063892</v>
      </c>
    </row>
    <row r="39" spans="2:15" ht="11.25">
      <c r="B39" s="8">
        <v>2002</v>
      </c>
      <c r="C39" s="6">
        <f>'[1]Tipo de cambio'!F415</f>
        <v>13.158351453632033</v>
      </c>
      <c r="D39" s="6">
        <f>'[1]Tipo de cambio'!F416</f>
        <v>13.098121172674803</v>
      </c>
      <c r="E39" s="6">
        <f>'[1]Tipo de cambio'!F417</f>
        <v>13.091490222855429</v>
      </c>
      <c r="F39" s="6">
        <f>'[1]Tipo de cambio'!F418</f>
        <v>13.089793381042792</v>
      </c>
      <c r="G39" s="6">
        <f>'[1]Tipo de cambio'!F419</f>
        <v>13.11632430262191</v>
      </c>
      <c r="H39" s="6">
        <f>'[1]Tipo de cambio'!F420</f>
        <v>13.172949798960142</v>
      </c>
      <c r="I39" s="6">
        <f>'[1]Tipo de cambio'!F421</f>
        <v>13.196094989419816</v>
      </c>
      <c r="J39" s="6">
        <f>'[1]Tipo de cambio'!F422</f>
        <v>13.202286568018476</v>
      </c>
      <c r="K39" s="6">
        <f>'[1]Tipo de cambio'!F423</f>
        <v>13.259681996874882</v>
      </c>
      <c r="L39" s="6">
        <f>'[1]Tipo de cambio'!F424</f>
        <v>13.296086997036472</v>
      </c>
      <c r="M39" s="6">
        <f>'[1]Tipo de cambio'!F425</f>
        <v>13.40362156659426</v>
      </c>
      <c r="N39" s="6">
        <f>'[1]Tipo de cambio'!F426</f>
        <v>13.49173422416749</v>
      </c>
      <c r="O39" s="7">
        <f t="shared" si="0"/>
        <v>13.214711389491542</v>
      </c>
    </row>
    <row r="40" spans="2:15" ht="11.25">
      <c r="B40" s="8">
        <v>2003</v>
      </c>
      <c r="C40" s="6">
        <f>'[1]Tipo de cambio'!F427</f>
        <v>13.486633565196975</v>
      </c>
      <c r="D40" s="6">
        <f>'[1]Tipo de cambio'!F428</f>
        <v>13.42068990966482</v>
      </c>
      <c r="E40" s="6">
        <f>'[1]Tipo de cambio'!F429</f>
        <v>13.424754356189919</v>
      </c>
      <c r="F40" s="6">
        <f>'[1]Tipo de cambio'!F430</f>
        <v>13.47693970483357</v>
      </c>
      <c r="G40" s="6">
        <f>'[1]Tipo de cambio'!F431</f>
        <v>13.455414849837391</v>
      </c>
      <c r="H40" s="6">
        <f>'[1]Tipo de cambio'!F432</f>
        <v>13.45186910324374</v>
      </c>
      <c r="I40" s="6">
        <f>'[1]Tipo de cambio'!F433</f>
        <v>13.456714189605863</v>
      </c>
      <c r="J40" s="6">
        <f>'[1]Tipo de cambio'!F434</f>
        <v>13.445901438161437</v>
      </c>
      <c r="K40" s="6">
        <f>'[1]Tipo de cambio'!F435</f>
        <v>13.482125184494691</v>
      </c>
      <c r="L40" s="6">
        <f>'[1]Tipo de cambio'!F436</f>
        <v>13.546187288264003</v>
      </c>
      <c r="M40" s="6">
        <f>'[1]Tipo de cambio'!F437</f>
        <v>13.695637636008719</v>
      </c>
      <c r="N40" s="6">
        <f>'[1]Tipo de cambio'!F438</f>
        <v>13.769440522873403</v>
      </c>
      <c r="O40" s="7">
        <f t="shared" si="0"/>
        <v>13.50935897903121</v>
      </c>
    </row>
    <row r="41" spans="2:15" ht="11.25">
      <c r="B41" s="8">
        <v>2004</v>
      </c>
      <c r="C41" s="6">
        <f>'[1]Tipo de cambio'!F439</f>
        <v>13.78769013999416</v>
      </c>
      <c r="D41" s="6">
        <f>'[1]Tipo de cambio'!F440</f>
        <v>13.79567382411108</v>
      </c>
      <c r="E41" s="6">
        <f>'[1]Tipo de cambio'!F441</f>
        <v>13.753782776610109</v>
      </c>
      <c r="F41" s="6">
        <f>'[1]Tipo de cambio'!F442</f>
        <v>13.730577705935026</v>
      </c>
      <c r="G41" s="6">
        <f>'[1]Tipo de cambio'!F443</f>
        <v>13.61646564786687</v>
      </c>
      <c r="H41" s="6">
        <f>'[1]Tipo de cambio'!F444</f>
        <v>13.595153127141087</v>
      </c>
      <c r="I41" s="6">
        <f>'[1]Tipo de cambio'!F445</f>
        <v>13.65237653810132</v>
      </c>
      <c r="J41" s="6">
        <f>'[1]Tipo de cambio'!F446</f>
        <v>13.729404665647237</v>
      </c>
      <c r="K41" s="6">
        <f>'[1]Tipo de cambio'!F447</f>
        <v>13.813766261921474</v>
      </c>
      <c r="L41" s="6">
        <f>'[1]Tipo de cambio'!F448</f>
        <v>13.836574304677502</v>
      </c>
      <c r="M41" s="6">
        <f>'[1]Tipo de cambio'!F449</f>
        <v>13.947298054565502</v>
      </c>
      <c r="N41" s="6">
        <f>'[1]Tipo de cambio'!F450</f>
        <v>14.027516836738876</v>
      </c>
      <c r="O41" s="7">
        <f t="shared" si="0"/>
        <v>13.77385665694252</v>
      </c>
    </row>
    <row r="42" spans="2:17" ht="11.25">
      <c r="B42" s="8">
        <v>2005</v>
      </c>
      <c r="C42" s="6">
        <f>'[1]Tipo de cambio'!F451</f>
        <v>13.998591112546391</v>
      </c>
      <c r="D42" s="6">
        <f>'[1]Tipo de cambio'!F452</f>
        <v>13.964679320710246</v>
      </c>
      <c r="E42" s="6">
        <f>'[1]Tipo de cambio'!F453</f>
        <v>13.91876795218281</v>
      </c>
      <c r="F42" s="6">
        <f>'[1]Tipo de cambio'!F454</f>
        <v>13.875024817100524</v>
      </c>
      <c r="G42" s="6">
        <f>'[1]Tipo de cambio'!F455</f>
        <v>13.854406088103035</v>
      </c>
      <c r="H42" s="6">
        <f>'[1]Tipo de cambio'!F456</f>
        <v>13.83399128638622</v>
      </c>
      <c r="I42" s="6">
        <f>'[1]Tipo de cambio'!F457</f>
        <v>13.824165817629996</v>
      </c>
      <c r="J42" s="6">
        <f>'[1]Tipo de cambio'!F458</f>
        <v>13.770201727217726</v>
      </c>
      <c r="K42" s="6">
        <f>'[1]Tipo de cambio'!F459</f>
        <v>13.658484134631367</v>
      </c>
      <c r="L42" s="6">
        <f>'[1]Tipo de cambio'!F460</f>
        <v>13.66451477375127</v>
      </c>
      <c r="M42" s="6">
        <f>'[1]Tipo de cambio'!F461</f>
        <v>13.874302791109661</v>
      </c>
      <c r="N42" s="6">
        <f>'[1]Tipo de cambio'!F462</f>
        <v>14.016269600155338</v>
      </c>
      <c r="O42" s="7">
        <f t="shared" si="0"/>
        <v>13.854449951793718</v>
      </c>
      <c r="P42" s="9"/>
      <c r="Q42" s="10"/>
    </row>
    <row r="43" spans="2:15" ht="11.25">
      <c r="B43" s="8">
        <v>2006</v>
      </c>
      <c r="C43" s="6">
        <f>'[1]Tipo de cambio'!F463</f>
        <v>13.99181737357295</v>
      </c>
      <c r="D43" s="6">
        <f>'[1]Tipo de cambio'!F464</f>
        <v>13.985016951688726</v>
      </c>
      <c r="E43" s="6">
        <f>'[1]Tipo de cambio'!F465</f>
        <v>13.925472384244262</v>
      </c>
      <c r="F43" s="6">
        <f>'[1]Tipo de cambio'!F466</f>
        <v>13.82823246160512</v>
      </c>
      <c r="G43" s="6">
        <f>'[1]Tipo de cambio'!F467</f>
        <v>13.698688595602677</v>
      </c>
      <c r="H43" s="6">
        <f>'[1]Tipo de cambio'!F468</f>
        <v>13.683489091533959</v>
      </c>
      <c r="I43" s="6">
        <f>'[1]Tipo de cambio'!F469</f>
        <v>13.680556977644885</v>
      </c>
      <c r="J43" s="6">
        <f>'[1]Tipo de cambio'!F470</f>
        <v>13.723395276347954</v>
      </c>
      <c r="K43" s="6">
        <f>'[1]Tipo de cambio'!F471</f>
        <v>13.930252223563354</v>
      </c>
      <c r="L43" s="6">
        <f>'[1]Tipo de cambio'!F472</f>
        <v>14.067418934585314</v>
      </c>
      <c r="M43" s="6">
        <f>'[1]Tipo de cambio'!F473</f>
        <v>14.162282424799466</v>
      </c>
      <c r="N43" s="6">
        <f>'[1]Tipo de cambio'!F474</f>
        <v>14.223030155724553</v>
      </c>
      <c r="O43" s="7">
        <f t="shared" si="0"/>
        <v>13.908304404242768</v>
      </c>
    </row>
    <row r="44" spans="2:15" ht="11.25">
      <c r="B44" s="8">
        <v>2007</v>
      </c>
      <c r="C44" s="6">
        <f>'[1]Tipo de cambio'!F475</f>
        <v>14.252979505941271</v>
      </c>
      <c r="D44" s="6">
        <f>'[1]Tipo de cambio'!F476</f>
        <v>14.21675362447142</v>
      </c>
      <c r="E44" s="6">
        <f>'[1]Tipo de cambio'!F477</f>
        <v>14.118959837183233</v>
      </c>
      <c r="F44" s="6">
        <f>'[1]Tipo de cambio'!F478</f>
        <v>14.019455804171109</v>
      </c>
      <c r="G44" s="6">
        <f>'[1]Tipo de cambio'!F479</f>
        <v>13.86632993567018</v>
      </c>
      <c r="H44" s="6">
        <f>'[1]Tipo de cambio'!F480</f>
        <v>13.856129243210178</v>
      </c>
      <c r="I44" s="6">
        <f>'[1]Tipo de cambio'!F481</f>
        <v>13.918522574704872</v>
      </c>
      <c r="J44" s="6">
        <f>'[1]Tipo de cambio'!F482</f>
        <v>14.000903195132517</v>
      </c>
      <c r="K44" s="6">
        <f>'[1]Tipo de cambio'!F483</f>
        <v>14.070837146289321</v>
      </c>
      <c r="L44" s="6">
        <f>'[1]Tipo de cambio'!F484</f>
        <v>14.095516368356757</v>
      </c>
      <c r="M44" s="6">
        <f>'[1]Tipo de cambio'!F485</f>
        <v>14.111142445038945</v>
      </c>
      <c r="N44" s="6">
        <f>'[1]Tipo de cambio'!F486</f>
        <v>14.178996359567114</v>
      </c>
      <c r="O44" s="7">
        <f t="shared" si="0"/>
        <v>14.058877169978077</v>
      </c>
    </row>
    <row r="45" spans="2:15" ht="11.25">
      <c r="B45" s="8">
        <v>2008</v>
      </c>
      <c r="C45" s="6">
        <f>'[1]Tipo de cambio'!F487</f>
        <v>14.174262975966732</v>
      </c>
      <c r="D45" s="6">
        <f>'[1]Tipo de cambio'!F488</f>
        <v>14.175232990777783</v>
      </c>
      <c r="E45" s="6">
        <f>'[1]Tipo de cambio'!F489</f>
        <v>14.155271460152349</v>
      </c>
      <c r="F45" s="6">
        <f>'[1]Tipo de cambio'!F490</f>
        <v>14.101958176522682</v>
      </c>
      <c r="G45" s="6">
        <f>'[1]Tipo de cambio'!F491</f>
        <v>13.969090011304402</v>
      </c>
      <c r="H45" s="6">
        <f>'[1]Tipo de cambio'!F492</f>
        <v>13.886958831189723</v>
      </c>
      <c r="I45" s="6">
        <f>'[1]Tipo de cambio'!F493</f>
        <v>13.891406746400635</v>
      </c>
      <c r="J45" s="6">
        <f>'[1]Tipo de cambio'!F494</f>
        <v>14.027621226220575</v>
      </c>
      <c r="K45" s="6">
        <f>'[1]Tipo de cambio'!F495</f>
        <v>14.142772638547305</v>
      </c>
      <c r="L45" s="6">
        <f>'[1]Tipo de cambio'!F496</f>
        <v>14.384449285403369</v>
      </c>
      <c r="M45" s="6">
        <f>'[1]Tipo de cambio'!F497</f>
        <v>14.832030056757011</v>
      </c>
      <c r="N45" s="6">
        <f>'[1]Tipo de cambio'!F498</f>
        <v>15.090826840295849</v>
      </c>
      <c r="O45" s="7">
        <f t="shared" si="0"/>
        <v>14.235990103294869</v>
      </c>
    </row>
    <row r="46" spans="2:15" ht="11.25">
      <c r="B46" s="8">
        <v>2009</v>
      </c>
      <c r="C46" s="6">
        <f>'[1]Tipo de cambio'!F499</f>
        <v>15.060252329697956</v>
      </c>
      <c r="D46" s="6">
        <f>'[1]Tipo de cambio'!F500</f>
        <v>15.018814576154421</v>
      </c>
      <c r="E46" s="6">
        <f>'[1]Tipo de cambio'!F501</f>
        <v>15.0685733441537</v>
      </c>
      <c r="F46" s="6">
        <f>'[1]Tipo de cambio'!F502</f>
        <v>15.083660095317637</v>
      </c>
      <c r="G46" s="6">
        <f>'[1]Tipo de cambio'!F503</f>
        <v>14.996404844942042</v>
      </c>
      <c r="H46" s="6">
        <f>'[1]Tipo de cambio'!F504</f>
        <v>14.8960646958264</v>
      </c>
      <c r="I46" s="6">
        <f>'[1]Tipo de cambio'!F505</f>
        <v>14.960361197717733</v>
      </c>
      <c r="J46" s="6">
        <f>'[1]Tipo de cambio'!F506</f>
        <v>14.96259636433275</v>
      </c>
      <c r="K46" s="6">
        <f>'[1]Tipo de cambio'!F507</f>
        <v>15.028250671860988</v>
      </c>
      <c r="L46" s="6">
        <f>'[1]Tipo de cambio'!F508</f>
        <v>15.059212735073391</v>
      </c>
      <c r="M46" s="11">
        <f>'[1]Tipo de cambio'!F509</f>
        <v>15.126623643428427</v>
      </c>
      <c r="N46" s="12">
        <f>'[1]Tipo de cambio'!F510</f>
        <v>15.216024833461121</v>
      </c>
      <c r="O46" s="7">
        <f t="shared" si="0"/>
        <v>15.039736610997215</v>
      </c>
    </row>
    <row r="47" spans="2:15" ht="11.25">
      <c r="B47" s="8">
        <v>2010</v>
      </c>
      <c r="C47" s="6">
        <v>15.329042940538514</v>
      </c>
      <c r="D47" s="6">
        <v>15.413861390893683</v>
      </c>
      <c r="E47" s="6">
        <v>15.459808182302716</v>
      </c>
      <c r="F47" s="6">
        <v>15.383828542388425</v>
      </c>
      <c r="G47" s="6">
        <v>15.275053086120595</v>
      </c>
      <c r="H47" s="6">
        <v>15.285192346388001</v>
      </c>
      <c r="I47" s="6">
        <v>15.3151486554998</v>
      </c>
      <c r="J47" s="6">
        <v>15.336511628351115</v>
      </c>
      <c r="K47" s="6">
        <v>15.407943114003798</v>
      </c>
      <c r="L47" s="6">
        <v>15.375334028982518</v>
      </c>
      <c r="M47" s="6">
        <v>15.60127423816824</v>
      </c>
      <c r="N47" s="6">
        <v>15.651665471006087</v>
      </c>
      <c r="O47" s="7">
        <f t="shared" si="0"/>
        <v>15.402888635386956</v>
      </c>
    </row>
    <row r="48" spans="2:15" ht="11.25">
      <c r="B48" s="8">
        <v>2011</v>
      </c>
      <c r="C48" s="6">
        <v>15.653354277368436</v>
      </c>
      <c r="D48" s="6">
        <v>15.63497523160905</v>
      </c>
      <c r="E48" s="6">
        <v>15.513694416301501</v>
      </c>
      <c r="F48" s="6">
        <v>15.413210848891024</v>
      </c>
      <c r="G48" s="6">
        <v>15.22795204095123</v>
      </c>
      <c r="H48" s="6">
        <v>15.243516297213615</v>
      </c>
      <c r="I48" s="6">
        <v>15.303095946642763</v>
      </c>
      <c r="J48" s="6">
        <v>15.285151592523851</v>
      </c>
      <c r="K48" s="6">
        <v>15.299419332871114</v>
      </c>
      <c r="L48" s="6">
        <v>15.434487867185524</v>
      </c>
      <c r="M48" s="6">
        <v>15.614600356783114</v>
      </c>
      <c r="N48" s="6">
        <v>15.7818402975098</v>
      </c>
      <c r="O48" s="7">
        <f t="shared" si="0"/>
        <v>15.450441542154252</v>
      </c>
    </row>
    <row r="49" spans="2:15" ht="11.25">
      <c r="B49" s="8">
        <v>2012</v>
      </c>
      <c r="C49" s="6">
        <v>15.823925922110202</v>
      </c>
      <c r="D49" s="6">
        <v>15.786586618069807</v>
      </c>
      <c r="E49" s="6">
        <v>15.676594220076758</v>
      </c>
      <c r="F49" s="6">
        <v>15.580346882701472</v>
      </c>
      <c r="G49" s="6">
        <v>15.549413788536508</v>
      </c>
      <c r="H49" s="6">
        <v>15.644040791543953</v>
      </c>
      <c r="I49" s="6">
        <v>15.7575511541787</v>
      </c>
      <c r="J49" s="6">
        <v>15.717370368669112</v>
      </c>
      <c r="K49" s="6">
        <v>15.716511700542641</v>
      </c>
      <c r="L49" s="6">
        <v>15.8021742572557</v>
      </c>
      <c r="M49" s="6">
        <v>15.985265964568907</v>
      </c>
      <c r="N49" s="6">
        <v>16.065281977204496</v>
      </c>
      <c r="O49" s="7">
        <f t="shared" si="0"/>
        <v>15.75875530378819</v>
      </c>
    </row>
    <row r="50" spans="2:15" ht="11.25">
      <c r="B50" s="8">
        <v>2013</v>
      </c>
      <c r="C50" s="6">
        <v>16.082434246934714</v>
      </c>
      <c r="D50" s="6">
        <v>16.030304646763177</v>
      </c>
      <c r="E50" s="6">
        <v>16.105821723767313</v>
      </c>
      <c r="F50" s="6">
        <v>16.133232982394414</v>
      </c>
      <c r="G50" s="6">
        <v>16.05096406624187</v>
      </c>
      <c r="H50" s="6">
        <v>16.002817206978335</v>
      </c>
      <c r="I50" s="6">
        <v>15.991214103995368</v>
      </c>
      <c r="J50" s="6">
        <v>16.01744231011762</v>
      </c>
      <c r="K50" s="6">
        <v>16.05906000536081</v>
      </c>
      <c r="L50" s="6">
        <v>16.177102809501417</v>
      </c>
      <c r="M50" s="6">
        <v>16.36132207182882</v>
      </c>
      <c r="N50" s="6">
        <v>16.456588418069256</v>
      </c>
      <c r="O50" s="7">
        <f t="shared" si="0"/>
        <v>16.122358715996093</v>
      </c>
    </row>
    <row r="51" spans="2:15" ht="11.25">
      <c r="B51" s="8">
        <v>2014</v>
      </c>
      <c r="C51" s="6">
        <v>16.542186772208296</v>
      </c>
      <c r="D51" s="6">
        <v>16.522991270560354</v>
      </c>
      <c r="E51" s="6">
        <v>16.462240179860903</v>
      </c>
      <c r="F51" s="6">
        <v>16.377535147945462</v>
      </c>
      <c r="G51" s="6">
        <v>16.26834311102154</v>
      </c>
      <c r="H51" s="6">
        <v>16.266244993325632</v>
      </c>
      <c r="I51" s="6">
        <v>16.317346189460896</v>
      </c>
      <c r="J51" s="6">
        <v>16.403358559934023</v>
      </c>
      <c r="K51" s="6">
        <v>16.46341429583098</v>
      </c>
      <c r="L51" s="6">
        <v>16.5961391437766</v>
      </c>
      <c r="M51" s="6">
        <v>16.8208097348666</v>
      </c>
      <c r="N51" s="6">
        <v>16.999633618367685</v>
      </c>
      <c r="O51" s="7">
        <f>AVERAGE(C51:N51)</f>
        <v>16.503353584763246</v>
      </c>
    </row>
    <row r="52" spans="2:15" ht="11.25">
      <c r="B52" s="8">
        <v>2015</v>
      </c>
      <c r="C52" s="6">
        <v>17.064557813917556</v>
      </c>
      <c r="D52" s="6">
        <v>17.023</v>
      </c>
      <c r="E52" s="6">
        <v>16.9912</v>
      </c>
      <c r="F52" s="6">
        <v>16.9128</v>
      </c>
      <c r="G52" s="6">
        <v>16.743011198363764</v>
      </c>
      <c r="H52" s="6">
        <v>16.71252771348547</v>
      </c>
      <c r="I52" s="6">
        <v>16.7359</v>
      </c>
      <c r="J52" s="6">
        <v>16.795001778581575</v>
      </c>
      <c r="K52" s="6">
        <v>16.884210092558895</v>
      </c>
      <c r="L52" s="6">
        <f>'[1]Tipo de cambio'!F580</f>
        <v>16.978716964339235</v>
      </c>
      <c r="M52" s="6">
        <v>17.1075</v>
      </c>
      <c r="N52" s="6"/>
      <c r="O52" s="7">
        <f>AVERAGE(C52:N52)</f>
        <v>16.904402323749682</v>
      </c>
    </row>
    <row r="53" spans="2:15" ht="6" customHeight="1" thickBot="1">
      <c r="B53" s="13"/>
      <c r="C53" s="14"/>
      <c r="D53" s="14"/>
      <c r="E53" s="14"/>
      <c r="F53" s="14"/>
      <c r="G53" s="14"/>
      <c r="H53" s="15"/>
      <c r="I53" s="16"/>
      <c r="J53" s="16"/>
      <c r="K53" s="16"/>
      <c r="L53" s="16"/>
      <c r="M53" s="16"/>
      <c r="N53" s="17"/>
      <c r="O53" s="18"/>
    </row>
    <row r="54" spans="2:15" ht="11.25">
      <c r="B54" s="19" t="s">
        <v>16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2:15" ht="11.25" customHeight="1">
      <c r="B55" s="20" t="s">
        <v>17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</sheetData>
  <sheetProtection/>
  <mergeCells count="4">
    <mergeCell ref="B2:O2"/>
    <mergeCell ref="B3:O3"/>
    <mergeCell ref="B54:O54"/>
    <mergeCell ref="B55:O55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kromero</dc:creator>
  <cp:keywords/>
  <dc:description/>
  <cp:lastModifiedBy>kromero</cp:lastModifiedBy>
  <dcterms:created xsi:type="dcterms:W3CDTF">2015-12-17T21:02:13Z</dcterms:created>
  <dcterms:modified xsi:type="dcterms:W3CDTF">2015-12-17T21:02:23Z</dcterms:modified>
  <cp:category/>
  <cp:version/>
  <cp:contentType/>
  <cp:contentStatus/>
</cp:coreProperties>
</file>