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4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'R04'!$1:$3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<sst xmlns="http://schemas.openxmlformats.org/spreadsheetml/2006/main" count="157" uniqueCount="103">
  <si>
    <t>Reducciones</t>
  </si>
  <si>
    <t>Ramo 04 GOBERNACIÓN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</si>
  <si>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</si>
  <si>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</si>
  <si>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</si>
  <si>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</si>
  <si>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</si>
  <si>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</si>
  <si>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</si>
  <si>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 xml:space="preserve">Unidad de Contraloría Interna </t>
  </si>
  <si>
    <t xml:space="preserve">A001 Otras Actividades </t>
  </si>
  <si>
    <t>002</t>
  </si>
  <si>
    <t>Servicios de apoyo administrativo</t>
  </si>
  <si>
    <t>Oficialía Mayor</t>
  </si>
  <si>
    <t>Dirección General de Recursos Humanos</t>
  </si>
  <si>
    <t>Dirección General de Programación y Presupuesto</t>
  </si>
  <si>
    <t>Dirección General de Recursos Materiales y Servicios Generales</t>
  </si>
  <si>
    <t>Dirección General de Tecnologías de la Información</t>
  </si>
  <si>
    <t>004</t>
  </si>
  <si>
    <t>Procurar e impartir la justicia laboral a los trabajadores al Servicio del Estado</t>
  </si>
  <si>
    <t>F00</t>
  </si>
  <si>
    <t>Tribunal Federal de Conciliación y Arbitraje</t>
  </si>
  <si>
    <t>005</t>
  </si>
  <si>
    <t>Coordinar la ejecución de la Política de Seguridad Nacional del Gobierno Federal</t>
  </si>
  <si>
    <t>I00</t>
  </si>
  <si>
    <t>Centro de Investigación y Seguridad Nacional</t>
  </si>
  <si>
    <t>006</t>
  </si>
  <si>
    <t>Coordinar y operar el Sistema Nacional de Protección Civil</t>
  </si>
  <si>
    <t>Coordinación General de Protección Civil</t>
  </si>
  <si>
    <t>Dirección General de Protección Civil</t>
  </si>
  <si>
    <t>Dirección General para el Fondo de Desastres Naturales</t>
  </si>
  <si>
    <t>H00</t>
  </si>
  <si>
    <t>Centro Nacional de Prevención de Desastres</t>
  </si>
  <si>
    <t>007</t>
  </si>
  <si>
    <t>Coadyuvar en la ejecución de la política interior del Ejecutivo Federal</t>
  </si>
  <si>
    <t>Secretaría</t>
  </si>
  <si>
    <t>R001 Coordinar y evaluar los proyectos y programas públicos a cargo de otras Secretarías de Estado, dirigidos al Estado de Chiapas, principalmente en el área de conflicto.</t>
  </si>
  <si>
    <t>Subsecretaría de Gobierno</t>
  </si>
  <si>
    <t>Unidades de Gobierno</t>
  </si>
  <si>
    <t>Unidad para la Atención de Organizaciones Sociales</t>
  </si>
  <si>
    <t>Dirección General de Coordinación con Entidades Federativas</t>
  </si>
  <si>
    <t>Unidad de Enlace Federal</t>
  </si>
  <si>
    <t>Dirección General de Comunicación Social</t>
  </si>
  <si>
    <t>A00</t>
  </si>
  <si>
    <t>Instituto Nacional para el Federalismo y el Desarrollo Municipal</t>
  </si>
  <si>
    <t>008</t>
  </si>
  <si>
    <t>Conducir las relaciones del Ejecutivo Federal en el Congreso de la Unión</t>
  </si>
  <si>
    <t>Subsecretaría de Enlace Legislativo</t>
  </si>
  <si>
    <t>Dirección General de Estudios Legislativos</t>
  </si>
  <si>
    <t>Unidad de Enlace Legislativo</t>
  </si>
  <si>
    <t>Dirección General de Información Legislativa</t>
  </si>
  <si>
    <t>009</t>
  </si>
  <si>
    <t>Formular e implementar las políticas de población, migratoria y de refugio del país, y de la relación del Estado con las iglesias</t>
  </si>
  <si>
    <t>Subsecretaría de Población, Migración y Asuntos Religiosos</t>
  </si>
  <si>
    <t>Dirección General del Registro Nacional de Población e Identificación Personal</t>
  </si>
  <si>
    <t>Integración del Registro Nacional de Población</t>
  </si>
  <si>
    <t>Programa de Modernización Integral del Registro Civil</t>
  </si>
  <si>
    <t>K00</t>
  </si>
  <si>
    <t>Instituto Nacional de Migración</t>
  </si>
  <si>
    <t>N00</t>
  </si>
  <si>
    <t>Coordinación General de la Comisión Mexicana de Ayuda a Refugiados</t>
  </si>
  <si>
    <t>G00</t>
  </si>
  <si>
    <t>Secretaría General del Consejo Nacional de Población</t>
  </si>
  <si>
    <t>Dirección General de Asociaciones Religiosas</t>
  </si>
  <si>
    <t>010</t>
  </si>
  <si>
    <t>Planeación y rediseño del desarrollo político y democrático</t>
  </si>
  <si>
    <t>Unidad para el desarrollo democrático</t>
  </si>
  <si>
    <t>Dirección General de Cultura Democrática y Fomento Cívico</t>
  </si>
  <si>
    <t>011</t>
  </si>
  <si>
    <t>Conservar el acervo histórico de la nación</t>
  </si>
  <si>
    <t>B00</t>
  </si>
  <si>
    <t>Archivo General de la Nación</t>
  </si>
  <si>
    <t>C00</t>
  </si>
  <si>
    <t>Instituto Nacional de Estudios de la Revolución Mexicana</t>
  </si>
  <si>
    <t>012</t>
  </si>
  <si>
    <t>Formular, regular, orientar, autorizar, coordinar, supervisar, vigilar y evaluar la política de comunicación social del Gobierno Federal, la relación con los medios masivos de información y promover la producción de cine, radio televisión y editorial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</si>
  <si>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</si>
  <si>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</si>
  <si>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</si>
  <si>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</si>
  <si>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M00</t>
  </si>
  <si>
    <t>Secretaría Técnica de la Comisión Calificadora de Publicaciones y Revistas Ilustradas</t>
  </si>
  <si>
    <t>Q00</t>
  </si>
  <si>
    <t>Centro de Producción de Programas Informativos y Especiales</t>
  </si>
  <si>
    <t>013</t>
  </si>
  <si>
    <t>Apoyar al Secretario, a las unidades y a los órganos del Ramo en materia jurídica, de promoción y defensa de los Derechos Humanos y de compilación jurídica y testamentaria</t>
  </si>
  <si>
    <t>Subsecretaría de Asuntos Jurídicos y Derechos Humanos</t>
  </si>
  <si>
    <t>Unidad de Asuntos Jurídicos</t>
  </si>
  <si>
    <t>Unidad para la Promoción y Defensa de los Derechos Humanos</t>
  </si>
  <si>
    <t>Dirección General de Compilación y Consulta del Orden Jurídico Nacional</t>
  </si>
  <si>
    <t>D00</t>
  </si>
  <si>
    <t>Comisión para Prevenir y Erradicar la violencia contra las Mujeres en Ciudad Juárez</t>
  </si>
  <si>
    <t>014</t>
  </si>
  <si>
    <t>Implementar programas de innovación y calidad en el marco institucional de buen gobierno</t>
  </si>
  <si>
    <t>K000 Proyectos de Inversión</t>
  </si>
  <si>
    <t>015</t>
  </si>
  <si>
    <t>Recabar y procesar información periodística nacional e internacional para ser transmitida a los suscriptores y público en general</t>
  </si>
  <si>
    <t>E0A</t>
  </si>
  <si>
    <t>Notimex, S.A. De C.V.</t>
  </si>
  <si>
    <t>016</t>
  </si>
  <si>
    <t>Promover acciones para prevenir y eliminar la discriminación</t>
  </si>
  <si>
    <t>EZQ</t>
  </si>
  <si>
    <t>Consejo Nacional para Prevenir la Discriminación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</si>
</sst>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Border="1" applyAlignment="1">
      <alignment vertical="center"/>
    </xf>
    <xf numFmtId="21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72" fontId="8" fillId="0" borderId="0" xfId="0" applyNumberFormat="1" applyFont="1" applyAlignment="1">
      <alignment vertical="center"/>
    </xf>
    <xf numFmtId="213" fontId="5" fillId="0" borderId="0" xfId="0" applyNumberFormat="1" applyFont="1" applyAlignment="1">
      <alignment vertical="center"/>
    </xf>
    <xf numFmtId="21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72" fontId="8" fillId="0" borderId="2" xfId="0" applyNumberFormat="1" applyFont="1" applyBorder="1" applyAlignment="1">
      <alignment vertical="center"/>
    </xf>
    <xf numFmtId="213" fontId="5" fillId="0" borderId="2" xfId="0" applyNumberFormat="1" applyFont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140625" style="5" customWidth="1"/>
    <col min="2" max="2" width="56.140625" style="2" customWidth="1"/>
    <col min="3" max="3" width="18.8515625" style="3" customWidth="1"/>
    <col min="4" max="4" width="14.57421875" style="3" customWidth="1"/>
    <col min="5" max="5" width="18.421875" style="3" customWidth="1"/>
    <col min="6" max="16384" width="11.421875" style="3" customWidth="1"/>
  </cols>
  <sheetData>
    <row r="1" ht="19.5">
      <c r="A1" s="1" t="s">
        <v>0</v>
      </c>
    </row>
    <row r="2" spans="1:5" ht="14.25">
      <c r="A2" s="4" t="s">
        <v>1</v>
      </c>
      <c r="C2" s="5"/>
      <c r="D2" s="5"/>
      <c r="E2" s="5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10"/>
      <c r="C4" s="11">
        <f>SUM(C6:C125)</f>
        <v>3992138274</v>
      </c>
      <c r="D4" s="12">
        <f>SUM(D6:D125)</f>
        <v>-665300000</v>
      </c>
      <c r="E4" s="11">
        <f>SUM(E6:E125)</f>
        <v>3326838274</v>
      </c>
    </row>
    <row r="5" spans="1:5" ht="12.75">
      <c r="A5" s="13" t="s">
        <v>7</v>
      </c>
      <c r="B5" s="14" t="s">
        <v>8</v>
      </c>
      <c r="C5" s="5"/>
      <c r="D5" s="5"/>
      <c r="E5" s="5"/>
    </row>
    <row r="6" spans="1:5" ht="12.75">
      <c r="A6" s="15">
        <v>114</v>
      </c>
      <c r="B6" s="2" t="s">
        <v>9</v>
      </c>
      <c r="C6" s="5"/>
      <c r="D6" s="5"/>
      <c r="E6" s="5"/>
    </row>
    <row r="7" spans="2:5" ht="12.75">
      <c r="B7" s="16" t="s">
        <v>10</v>
      </c>
      <c r="C7" s="17">
        <f>E7-D7</f>
        <v>31836101</v>
      </c>
      <c r="D7" s="18">
        <v>-1950872</v>
      </c>
      <c r="E7" s="18">
        <v>29885229</v>
      </c>
    </row>
    <row r="8" spans="1:5" ht="12.75">
      <c r="A8" s="13" t="s">
        <v>11</v>
      </c>
      <c r="B8" s="14" t="s">
        <v>12</v>
      </c>
      <c r="C8" s="5"/>
      <c r="D8" s="5"/>
      <c r="E8" s="5"/>
    </row>
    <row r="9" spans="1:5" ht="12.75">
      <c r="A9" s="15">
        <v>800</v>
      </c>
      <c r="B9" s="2" t="s">
        <v>13</v>
      </c>
      <c r="C9" s="5"/>
      <c r="D9" s="5"/>
      <c r="E9" s="5"/>
    </row>
    <row r="10" spans="1:5" ht="12.75">
      <c r="A10" s="15"/>
      <c r="B10" s="16" t="s">
        <v>10</v>
      </c>
      <c r="C10" s="17">
        <f>E10-D10</f>
        <v>15123641</v>
      </c>
      <c r="D10" s="18">
        <v>-1681575</v>
      </c>
      <c r="E10" s="18">
        <v>13442066</v>
      </c>
    </row>
    <row r="11" spans="1:5" ht="12.75">
      <c r="A11" s="15">
        <v>810</v>
      </c>
      <c r="B11" s="2" t="s">
        <v>14</v>
      </c>
      <c r="C11" s="17"/>
      <c r="D11" s="5"/>
      <c r="E11" s="5"/>
    </row>
    <row r="12" spans="1:5" ht="12.75">
      <c r="A12" s="15"/>
      <c r="B12" s="16" t="s">
        <v>10</v>
      </c>
      <c r="C12" s="17">
        <f>E12-D12</f>
        <v>120956454</v>
      </c>
      <c r="D12" s="18">
        <v>-1037836</v>
      </c>
      <c r="E12" s="18">
        <v>119918618</v>
      </c>
    </row>
    <row r="13" spans="1:5" ht="12.75">
      <c r="A13" s="15">
        <v>811</v>
      </c>
      <c r="B13" s="2" t="s">
        <v>15</v>
      </c>
      <c r="C13" s="17"/>
      <c r="D13" s="5"/>
      <c r="E13" s="5"/>
    </row>
    <row r="14" spans="1:5" ht="12.75">
      <c r="A14" s="15"/>
      <c r="B14" s="16" t="s">
        <v>10</v>
      </c>
      <c r="C14" s="17">
        <f>E14-D14</f>
        <v>43909408</v>
      </c>
      <c r="D14" s="19">
        <v>-1619355</v>
      </c>
      <c r="E14" s="18">
        <v>42290053</v>
      </c>
    </row>
    <row r="15" spans="1:5" ht="25.5">
      <c r="A15" s="15">
        <v>812</v>
      </c>
      <c r="B15" s="2" t="s">
        <v>16</v>
      </c>
      <c r="C15" s="17"/>
      <c r="D15" s="20"/>
      <c r="E15" s="5"/>
    </row>
    <row r="16" spans="1:5" ht="12.75">
      <c r="A16" s="15"/>
      <c r="B16" s="16" t="s">
        <v>10</v>
      </c>
      <c r="C16" s="17">
        <f>E16-D16</f>
        <v>67648768</v>
      </c>
      <c r="D16" s="19">
        <v>-5673334</v>
      </c>
      <c r="E16" s="18">
        <v>61975434</v>
      </c>
    </row>
    <row r="17" spans="1:5" ht="12.75">
      <c r="A17" s="15">
        <v>813</v>
      </c>
      <c r="B17" s="2" t="s">
        <v>17</v>
      </c>
      <c r="C17" s="17"/>
      <c r="D17" s="20"/>
      <c r="E17" s="5"/>
    </row>
    <row r="18" spans="2:5" ht="12.75">
      <c r="B18" s="16" t="s">
        <v>10</v>
      </c>
      <c r="C18" s="17">
        <f>E18-D18</f>
        <v>25797284</v>
      </c>
      <c r="D18" s="19">
        <v>-1995102</v>
      </c>
      <c r="E18" s="18">
        <v>23802182</v>
      </c>
    </row>
    <row r="19" spans="1:5" ht="25.5">
      <c r="A19" s="13" t="s">
        <v>18</v>
      </c>
      <c r="B19" s="14" t="s">
        <v>19</v>
      </c>
      <c r="C19" s="5"/>
      <c r="D19" s="20"/>
      <c r="E19" s="5"/>
    </row>
    <row r="20" spans="1:5" ht="12.75">
      <c r="A20" s="15" t="s">
        <v>20</v>
      </c>
      <c r="B20" s="2" t="s">
        <v>21</v>
      </c>
      <c r="C20" s="5"/>
      <c r="D20" s="20"/>
      <c r="E20" s="5"/>
    </row>
    <row r="21" spans="2:5" ht="12.75">
      <c r="B21" s="16" t="s">
        <v>10</v>
      </c>
      <c r="C21" s="17">
        <f>E21-D21</f>
        <v>148232121</v>
      </c>
      <c r="D21" s="19">
        <v>-5198725</v>
      </c>
      <c r="E21" s="18">
        <v>143033396</v>
      </c>
    </row>
    <row r="22" spans="1:5" ht="25.5">
      <c r="A22" s="13" t="s">
        <v>22</v>
      </c>
      <c r="B22" s="14" t="s">
        <v>23</v>
      </c>
      <c r="C22" s="5"/>
      <c r="D22" s="20"/>
      <c r="E22" s="5"/>
    </row>
    <row r="23" spans="1:5" ht="12.75">
      <c r="A23" s="15" t="s">
        <v>24</v>
      </c>
      <c r="B23" s="2" t="s">
        <v>25</v>
      </c>
      <c r="C23" s="5"/>
      <c r="D23" s="20"/>
      <c r="E23" s="5"/>
    </row>
    <row r="24" spans="2:5" ht="12.75">
      <c r="B24" s="16" t="s">
        <v>10</v>
      </c>
      <c r="C24" s="17">
        <f>E24-D24</f>
        <v>1021226049</v>
      </c>
      <c r="D24" s="19">
        <v>-141459184</v>
      </c>
      <c r="E24" s="18">
        <v>879766865</v>
      </c>
    </row>
    <row r="25" spans="1:5" ht="25.5">
      <c r="A25" s="13" t="s">
        <v>26</v>
      </c>
      <c r="B25" s="14" t="s">
        <v>27</v>
      </c>
      <c r="C25" s="5"/>
      <c r="D25" s="20"/>
      <c r="E25" s="5"/>
    </row>
    <row r="26" spans="1:5" ht="12.75">
      <c r="A26" s="15">
        <v>112</v>
      </c>
      <c r="B26" s="2" t="s">
        <v>28</v>
      </c>
      <c r="C26" s="5"/>
      <c r="D26" s="5"/>
      <c r="E26" s="5"/>
    </row>
    <row r="27" spans="1:5" ht="12.75">
      <c r="A27" s="15"/>
      <c r="B27" s="16" t="s">
        <v>10</v>
      </c>
      <c r="C27" s="17">
        <f>E27-D27</f>
        <v>17367037</v>
      </c>
      <c r="D27" s="18">
        <v>-4180607</v>
      </c>
      <c r="E27" s="18">
        <v>13186430</v>
      </c>
    </row>
    <row r="28" spans="1:5" ht="12.75">
      <c r="A28" s="15">
        <v>113</v>
      </c>
      <c r="B28" s="2" t="s">
        <v>29</v>
      </c>
      <c r="C28" s="5"/>
      <c r="D28" s="5"/>
      <c r="E28" s="5"/>
    </row>
    <row r="29" spans="1:5" ht="12.75">
      <c r="A29" s="15"/>
      <c r="B29" s="16" t="s">
        <v>10</v>
      </c>
      <c r="C29" s="17">
        <f>E29-D29</f>
        <v>28198132</v>
      </c>
      <c r="D29" s="18">
        <v>-4402326</v>
      </c>
      <c r="E29" s="18">
        <v>23795806</v>
      </c>
    </row>
    <row r="30" spans="1:5" ht="12.75">
      <c r="A30" s="15">
        <v>115</v>
      </c>
      <c r="B30" s="2" t="s">
        <v>30</v>
      </c>
      <c r="C30" s="5"/>
      <c r="D30" s="5"/>
      <c r="E30" s="5"/>
    </row>
    <row r="31" spans="1:5" ht="12.75">
      <c r="A31" s="15"/>
      <c r="B31" s="16" t="s">
        <v>10</v>
      </c>
      <c r="C31" s="17">
        <f>E31-D31</f>
        <v>7802090</v>
      </c>
      <c r="D31" s="18">
        <v>-2634251</v>
      </c>
      <c r="E31" s="18">
        <v>5167839</v>
      </c>
    </row>
    <row r="32" spans="1:5" ht="12.75">
      <c r="A32" s="15" t="s">
        <v>31</v>
      </c>
      <c r="B32" s="2" t="s">
        <v>32</v>
      </c>
      <c r="C32" s="5"/>
      <c r="D32" s="5"/>
      <c r="E32" s="5"/>
    </row>
    <row r="33" spans="2:5" ht="12.75">
      <c r="B33" s="16" t="s">
        <v>10</v>
      </c>
      <c r="C33" s="17">
        <f>E33-D33</f>
        <v>40959379</v>
      </c>
      <c r="D33" s="18">
        <v>-9822208</v>
      </c>
      <c r="E33" s="18">
        <v>31137171</v>
      </c>
    </row>
    <row r="34" spans="1:5" ht="25.5">
      <c r="A34" s="13" t="s">
        <v>33</v>
      </c>
      <c r="B34" s="14" t="s">
        <v>34</v>
      </c>
      <c r="C34" s="5"/>
      <c r="D34" s="5"/>
      <c r="E34" s="5"/>
    </row>
    <row r="35" spans="1:5" ht="12.75">
      <c r="A35" s="15">
        <v>100</v>
      </c>
      <c r="B35" s="2" t="s">
        <v>35</v>
      </c>
      <c r="C35" s="5"/>
      <c r="D35" s="5"/>
      <c r="E35" s="5"/>
    </row>
    <row r="36" spans="1:5" ht="12.75">
      <c r="A36" s="15"/>
      <c r="B36" s="16" t="s">
        <v>10</v>
      </c>
      <c r="C36" s="17">
        <f>E36-D36</f>
        <v>75842683</v>
      </c>
      <c r="D36" s="18">
        <v>-1024563</v>
      </c>
      <c r="E36" s="18">
        <v>74818120</v>
      </c>
    </row>
    <row r="37" spans="1:5" ht="51">
      <c r="A37" s="15"/>
      <c r="B37" s="16" t="s">
        <v>36</v>
      </c>
      <c r="C37" s="17">
        <f>E37-D37</f>
        <v>1545726</v>
      </c>
      <c r="D37" s="18">
        <v>-690843</v>
      </c>
      <c r="E37" s="18">
        <v>854883</v>
      </c>
    </row>
    <row r="38" spans="1:5" ht="12.75">
      <c r="A38" s="15">
        <v>200</v>
      </c>
      <c r="B38" s="2" t="s">
        <v>37</v>
      </c>
      <c r="C38" s="5"/>
      <c r="D38" s="5"/>
      <c r="E38" s="5"/>
    </row>
    <row r="39" spans="1:5" ht="12.75">
      <c r="A39" s="15"/>
      <c r="B39" s="16" t="s">
        <v>10</v>
      </c>
      <c r="C39" s="17">
        <f>E39-D39</f>
        <v>28665571</v>
      </c>
      <c r="D39" s="18">
        <v>-2907891</v>
      </c>
      <c r="E39" s="18">
        <v>25757680</v>
      </c>
    </row>
    <row r="40" spans="1:5" ht="12.75">
      <c r="A40" s="15">
        <v>211</v>
      </c>
      <c r="B40" s="2" t="s">
        <v>38</v>
      </c>
      <c r="C40" s="5"/>
      <c r="D40" s="5"/>
      <c r="E40" s="5"/>
    </row>
    <row r="41" spans="1:5" ht="12.75">
      <c r="A41" s="15"/>
      <c r="B41" s="16" t="s">
        <v>10</v>
      </c>
      <c r="C41" s="17">
        <f>E41-D41</f>
        <v>127856157</v>
      </c>
      <c r="D41" s="18">
        <v>-4479842</v>
      </c>
      <c r="E41" s="18">
        <v>123376315</v>
      </c>
    </row>
    <row r="42" spans="1:5" ht="12.75">
      <c r="A42" s="15">
        <v>212</v>
      </c>
      <c r="B42" s="2" t="s">
        <v>39</v>
      </c>
      <c r="C42" s="5"/>
      <c r="D42" s="18"/>
      <c r="E42" s="18"/>
    </row>
    <row r="43" spans="1:5" ht="12.75">
      <c r="A43" s="15"/>
      <c r="B43" s="16" t="s">
        <v>10</v>
      </c>
      <c r="C43" s="17">
        <f>E43-D43</f>
        <v>20059410</v>
      </c>
      <c r="D43" s="18">
        <v>-3068772</v>
      </c>
      <c r="E43" s="18">
        <v>16990638</v>
      </c>
    </row>
    <row r="44" spans="1:5" ht="25.5">
      <c r="A44" s="15">
        <v>213</v>
      </c>
      <c r="B44" s="2" t="s">
        <v>40</v>
      </c>
      <c r="C44" s="5"/>
      <c r="D44" s="18"/>
      <c r="E44" s="18"/>
    </row>
    <row r="45" spans="1:5" ht="12.75">
      <c r="A45" s="15"/>
      <c r="B45" s="16" t="s">
        <v>10</v>
      </c>
      <c r="C45" s="17">
        <f>E45-D45</f>
        <v>19173429</v>
      </c>
      <c r="D45" s="18">
        <v>-2942641</v>
      </c>
      <c r="E45" s="18">
        <v>16230788</v>
      </c>
    </row>
    <row r="46" spans="1:5" ht="12.75">
      <c r="A46" s="15">
        <v>214</v>
      </c>
      <c r="B46" s="2" t="s">
        <v>41</v>
      </c>
      <c r="C46" s="5"/>
      <c r="D46" s="18"/>
      <c r="E46" s="18"/>
    </row>
    <row r="47" spans="1:5" ht="12.75">
      <c r="A47" s="15"/>
      <c r="B47" s="16" t="s">
        <v>10</v>
      </c>
      <c r="C47" s="17">
        <f>E47-D47</f>
        <v>12621821</v>
      </c>
      <c r="D47" s="18">
        <v>-3011437</v>
      </c>
      <c r="E47" s="18">
        <v>9610384</v>
      </c>
    </row>
    <row r="48" spans="1:5" ht="12.75">
      <c r="A48" s="15">
        <v>111</v>
      </c>
      <c r="B48" s="2" t="s">
        <v>42</v>
      </c>
      <c r="C48" s="5"/>
      <c r="D48" s="18"/>
      <c r="E48" s="18"/>
    </row>
    <row r="49" spans="1:5" ht="12.75">
      <c r="A49" s="15"/>
      <c r="B49" s="16" t="s">
        <v>10</v>
      </c>
      <c r="C49" s="17">
        <f>E49-D49</f>
        <v>41821094</v>
      </c>
      <c r="D49" s="18">
        <v>-7654347</v>
      </c>
      <c r="E49" s="18">
        <v>34166747</v>
      </c>
    </row>
    <row r="50" spans="1:5" ht="25.5">
      <c r="A50" s="15" t="s">
        <v>43</v>
      </c>
      <c r="B50" s="2" t="s">
        <v>44</v>
      </c>
      <c r="C50" s="5"/>
      <c r="D50" s="18"/>
      <c r="E50" s="18"/>
    </row>
    <row r="51" spans="2:5" ht="12.75">
      <c r="B51" s="16" t="s">
        <v>10</v>
      </c>
      <c r="C51" s="17">
        <f>E51-D51</f>
        <v>36236673</v>
      </c>
      <c r="D51" s="18">
        <v>-3809875</v>
      </c>
      <c r="E51" s="18">
        <v>32426798</v>
      </c>
    </row>
    <row r="52" spans="1:5" ht="25.5">
      <c r="A52" s="13" t="s">
        <v>45</v>
      </c>
      <c r="B52" s="14" t="s">
        <v>46</v>
      </c>
      <c r="C52" s="5"/>
      <c r="D52" s="5"/>
      <c r="E52" s="5"/>
    </row>
    <row r="53" spans="1:5" ht="12.75">
      <c r="A53" s="15">
        <v>300</v>
      </c>
      <c r="B53" s="2" t="s">
        <v>47</v>
      </c>
      <c r="C53" s="5"/>
      <c r="D53" s="5"/>
      <c r="E53" s="5"/>
    </row>
    <row r="54" spans="1:5" ht="12.75">
      <c r="A54" s="15"/>
      <c r="B54" s="16" t="s">
        <v>10</v>
      </c>
      <c r="C54" s="17">
        <f>E54-D54</f>
        <v>24568422</v>
      </c>
      <c r="D54" s="18">
        <v>-2740069</v>
      </c>
      <c r="E54" s="18">
        <v>21828353</v>
      </c>
    </row>
    <row r="55" spans="1:5" ht="12.75">
      <c r="A55" s="15">
        <v>310</v>
      </c>
      <c r="B55" s="2" t="s">
        <v>48</v>
      </c>
      <c r="C55" s="5"/>
      <c r="D55" s="18"/>
      <c r="E55" s="18"/>
    </row>
    <row r="56" spans="1:5" ht="12.75">
      <c r="A56" s="15"/>
      <c r="B56" s="16" t="s">
        <v>10</v>
      </c>
      <c r="C56" s="17">
        <f>E56-D56</f>
        <v>14913900</v>
      </c>
      <c r="D56" s="18">
        <v>-2702464</v>
      </c>
      <c r="E56" s="18">
        <v>12211436</v>
      </c>
    </row>
    <row r="57" spans="1:5" ht="12.75">
      <c r="A57" s="15">
        <v>311</v>
      </c>
      <c r="B57" s="2" t="s">
        <v>49</v>
      </c>
      <c r="C57" s="5"/>
      <c r="D57" s="18"/>
      <c r="E57" s="18"/>
    </row>
    <row r="58" spans="1:5" ht="12.75">
      <c r="A58" s="15"/>
      <c r="B58" s="16" t="s">
        <v>10</v>
      </c>
      <c r="C58" s="17">
        <f>E58-D58</f>
        <v>37239433</v>
      </c>
      <c r="D58" s="18">
        <v>-2869543</v>
      </c>
      <c r="E58" s="18">
        <v>34369890</v>
      </c>
    </row>
    <row r="59" spans="1:5" ht="12.75">
      <c r="A59" s="15">
        <v>312</v>
      </c>
      <c r="B59" s="2" t="s">
        <v>50</v>
      </c>
      <c r="C59" s="5"/>
      <c r="D59" s="18"/>
      <c r="E59" s="18"/>
    </row>
    <row r="60" spans="2:5" ht="12.75">
      <c r="B60" s="16" t="s">
        <v>10</v>
      </c>
      <c r="C60" s="17">
        <f>E60-D60</f>
        <v>15022472</v>
      </c>
      <c r="D60" s="18">
        <v>-3179673</v>
      </c>
      <c r="E60" s="18">
        <v>11842799</v>
      </c>
    </row>
    <row r="61" spans="1:5" ht="38.25">
      <c r="A61" s="13" t="s">
        <v>51</v>
      </c>
      <c r="B61" s="14" t="s">
        <v>52</v>
      </c>
      <c r="C61" s="5"/>
      <c r="D61" s="5"/>
      <c r="E61" s="18"/>
    </row>
    <row r="62" spans="1:5" ht="25.5">
      <c r="A62" s="15">
        <v>400</v>
      </c>
      <c r="B62" s="2" t="s">
        <v>53</v>
      </c>
      <c r="C62" s="17">
        <f>E62-D62</f>
        <v>23650812</v>
      </c>
      <c r="D62" s="18">
        <v>-5192228</v>
      </c>
      <c r="E62" s="18">
        <v>18458584</v>
      </c>
    </row>
    <row r="63" spans="1:5" ht="12.75">
      <c r="A63" s="15"/>
      <c r="B63" s="16" t="s">
        <v>10</v>
      </c>
      <c r="C63" s="5"/>
      <c r="D63" s="18"/>
      <c r="E63" s="18"/>
    </row>
    <row r="64" spans="1:5" ht="25.5">
      <c r="A64" s="15">
        <v>410</v>
      </c>
      <c r="B64" s="2" t="s">
        <v>54</v>
      </c>
      <c r="C64" s="17">
        <f>E64-D64</f>
        <v>46399297</v>
      </c>
      <c r="D64" s="18">
        <v>-3416993</v>
      </c>
      <c r="E64" s="18">
        <v>42982304</v>
      </c>
    </row>
    <row r="65" spans="1:5" ht="12.75">
      <c r="A65" s="15"/>
      <c r="B65" s="16" t="s">
        <v>10</v>
      </c>
      <c r="C65" s="17">
        <f>E65-D65</f>
        <v>2000000</v>
      </c>
      <c r="D65" s="18">
        <v>-2000000</v>
      </c>
      <c r="E65" s="18">
        <v>0</v>
      </c>
    </row>
    <row r="66" spans="1:5" ht="12.75">
      <c r="A66" s="15"/>
      <c r="B66" s="16" t="s">
        <v>10</v>
      </c>
      <c r="C66" s="17">
        <f>E66-D66</f>
        <v>2000000</v>
      </c>
      <c r="D66" s="18">
        <v>-2000000</v>
      </c>
      <c r="E66" s="18">
        <v>0</v>
      </c>
    </row>
    <row r="67" spans="1:5" ht="12.75">
      <c r="A67" s="15"/>
      <c r="B67" s="16" t="s">
        <v>55</v>
      </c>
      <c r="C67" s="17">
        <f>E67-D67</f>
        <v>1000000</v>
      </c>
      <c r="D67" s="18">
        <v>-1000000</v>
      </c>
      <c r="E67" s="18">
        <v>0</v>
      </c>
    </row>
    <row r="68" spans="1:5" ht="12.75">
      <c r="A68" s="15"/>
      <c r="B68" s="16" t="s">
        <v>56</v>
      </c>
      <c r="C68" s="5"/>
      <c r="D68" s="18"/>
      <c r="E68" s="18"/>
    </row>
    <row r="69" spans="1:5" ht="12.75">
      <c r="A69" s="15" t="s">
        <v>57</v>
      </c>
      <c r="B69" s="2" t="s">
        <v>58</v>
      </c>
      <c r="C69" s="5"/>
      <c r="D69" s="5"/>
      <c r="E69" s="5"/>
    </row>
    <row r="70" spans="1:5" ht="12.75">
      <c r="A70" s="15"/>
      <c r="B70" s="16" t="s">
        <v>10</v>
      </c>
      <c r="C70" s="17">
        <f>E70-D70</f>
        <v>763138241</v>
      </c>
      <c r="D70" s="18">
        <v>-28997090</v>
      </c>
      <c r="E70" s="18">
        <v>734141151</v>
      </c>
    </row>
    <row r="71" spans="1:5" ht="25.5">
      <c r="A71" s="15" t="s">
        <v>59</v>
      </c>
      <c r="B71" s="2" t="s">
        <v>60</v>
      </c>
      <c r="C71" s="5"/>
      <c r="D71" s="18"/>
      <c r="E71" s="18"/>
    </row>
    <row r="72" spans="1:5" ht="12.75">
      <c r="A72" s="15"/>
      <c r="B72" s="16" t="s">
        <v>10</v>
      </c>
      <c r="C72" s="17">
        <f>E72-D72</f>
        <v>18021532</v>
      </c>
      <c r="D72" s="18">
        <v>-2758710</v>
      </c>
      <c r="E72" s="18">
        <v>15262822</v>
      </c>
    </row>
    <row r="73" spans="1:5" ht="12.75">
      <c r="A73" s="15" t="s">
        <v>61</v>
      </c>
      <c r="B73" s="2" t="s">
        <v>62</v>
      </c>
      <c r="C73" s="5"/>
      <c r="D73" s="18"/>
      <c r="E73" s="18"/>
    </row>
    <row r="74" spans="1:5" ht="12.75">
      <c r="A74" s="15"/>
      <c r="B74" s="16" t="s">
        <v>10</v>
      </c>
      <c r="C74" s="17">
        <f>E74-D74</f>
        <v>48708563</v>
      </c>
      <c r="D74" s="18">
        <v>-8040722</v>
      </c>
      <c r="E74" s="18">
        <v>40667841</v>
      </c>
    </row>
    <row r="75" spans="1:5" ht="12.75">
      <c r="A75" s="15">
        <v>411</v>
      </c>
      <c r="B75" s="2" t="s">
        <v>63</v>
      </c>
      <c r="C75" s="5"/>
      <c r="D75" s="18"/>
      <c r="E75" s="18"/>
    </row>
    <row r="76" spans="2:5" ht="12.75">
      <c r="B76" s="16" t="s">
        <v>10</v>
      </c>
      <c r="C76" s="17">
        <f>E76-D76</f>
        <v>23490669</v>
      </c>
      <c r="D76" s="18">
        <v>-3786234</v>
      </c>
      <c r="E76" s="18">
        <v>19704435</v>
      </c>
    </row>
    <row r="77" spans="1:5" ht="25.5">
      <c r="A77" s="13" t="s">
        <v>64</v>
      </c>
      <c r="B77" s="14" t="s">
        <v>65</v>
      </c>
      <c r="C77" s="5"/>
      <c r="D77" s="5"/>
      <c r="E77" s="5"/>
    </row>
    <row r="78" spans="1:5" ht="12.75">
      <c r="A78" s="15">
        <v>500</v>
      </c>
      <c r="B78" s="2" t="s">
        <v>66</v>
      </c>
      <c r="C78" s="5"/>
      <c r="D78" s="5"/>
      <c r="E78" s="5"/>
    </row>
    <row r="79" spans="1:5" ht="12.75">
      <c r="A79" s="15"/>
      <c r="B79" s="16" t="s">
        <v>10</v>
      </c>
      <c r="C79" s="17">
        <f>E79-D79</f>
        <v>16694764</v>
      </c>
      <c r="D79" s="18">
        <v>-9589663</v>
      </c>
      <c r="E79" s="18">
        <v>7105101</v>
      </c>
    </row>
    <row r="80" spans="1:5" ht="25.5">
      <c r="A80" s="15">
        <v>510</v>
      </c>
      <c r="B80" s="2" t="s">
        <v>67</v>
      </c>
      <c r="C80" s="5"/>
      <c r="D80" s="18"/>
      <c r="E80" s="18"/>
    </row>
    <row r="81" spans="2:5" ht="12.75">
      <c r="B81" s="16" t="s">
        <v>10</v>
      </c>
      <c r="C81" s="17">
        <f>E81-D81</f>
        <v>36901111</v>
      </c>
      <c r="D81" s="18">
        <v>-6555469</v>
      </c>
      <c r="E81" s="18">
        <v>30345642</v>
      </c>
    </row>
    <row r="82" spans="1:5" ht="12.75">
      <c r="A82" s="13" t="s">
        <v>68</v>
      </c>
      <c r="B82" s="14" t="s">
        <v>69</v>
      </c>
      <c r="C82" s="5"/>
      <c r="D82" s="5"/>
      <c r="E82" s="5"/>
    </row>
    <row r="83" spans="1:5" ht="12.75">
      <c r="A83" s="15" t="s">
        <v>70</v>
      </c>
      <c r="B83" s="2" t="s">
        <v>71</v>
      </c>
      <c r="C83" s="5"/>
      <c r="D83" s="5"/>
      <c r="E83" s="5"/>
    </row>
    <row r="84" spans="1:5" ht="12.75">
      <c r="A84" s="15"/>
      <c r="B84" s="16" t="s">
        <v>10</v>
      </c>
      <c r="C84" s="17">
        <f>E84-D84</f>
        <v>35053584</v>
      </c>
      <c r="D84" s="18">
        <v>-3343975</v>
      </c>
      <c r="E84" s="18">
        <v>31709609</v>
      </c>
    </row>
    <row r="85" spans="1:5" ht="12.75">
      <c r="A85" s="15" t="s">
        <v>72</v>
      </c>
      <c r="B85" s="2" t="s">
        <v>73</v>
      </c>
      <c r="C85" s="5"/>
      <c r="D85" s="18"/>
      <c r="E85" s="18"/>
    </row>
    <row r="86" spans="2:5" ht="12.75">
      <c r="B86" s="16" t="s">
        <v>10</v>
      </c>
      <c r="C86" s="17">
        <f>E86-D86</f>
        <v>19520612</v>
      </c>
      <c r="D86" s="18">
        <v>-5295489</v>
      </c>
      <c r="E86" s="18">
        <v>14225123</v>
      </c>
    </row>
    <row r="87" spans="1:5" ht="76.5">
      <c r="A87" s="13" t="s">
        <v>74</v>
      </c>
      <c r="B87" s="14" t="s">
        <v>75</v>
      </c>
      <c r="C87" s="5"/>
      <c r="D87" s="5"/>
      <c r="E87" s="5"/>
    </row>
    <row r="88" spans="1:5" ht="12.75">
      <c r="A88" s="15">
        <v>700</v>
      </c>
      <c r="B88" s="2" t="s">
        <v>76</v>
      </c>
      <c r="C88" s="5"/>
      <c r="D88" s="5"/>
      <c r="E88" s="5"/>
    </row>
    <row r="89" spans="1:5" ht="12.75">
      <c r="A89" s="15"/>
      <c r="B89" s="16" t="s">
        <v>10</v>
      </c>
      <c r="C89" s="17">
        <f>E89-D89</f>
        <v>20972127</v>
      </c>
      <c r="D89" s="18">
        <v>-2984363</v>
      </c>
      <c r="E89" s="18">
        <v>17987764</v>
      </c>
    </row>
    <row r="90" spans="1:5" ht="12.75">
      <c r="A90" s="15">
        <v>710</v>
      </c>
      <c r="B90" s="2" t="s">
        <v>77</v>
      </c>
      <c r="C90" s="5"/>
      <c r="D90" s="18"/>
      <c r="E90" s="18"/>
    </row>
    <row r="91" spans="1:5" ht="12.75">
      <c r="A91" s="15"/>
      <c r="B91" s="16" t="s">
        <v>10</v>
      </c>
      <c r="C91" s="17">
        <f>E91-D91</f>
        <v>91935939</v>
      </c>
      <c r="D91" s="18">
        <v>-74051</v>
      </c>
      <c r="E91" s="18">
        <v>91861888</v>
      </c>
    </row>
    <row r="92" spans="1:5" ht="12.75">
      <c r="A92" s="15">
        <v>711</v>
      </c>
      <c r="B92" s="2" t="s">
        <v>78</v>
      </c>
      <c r="C92" s="5"/>
      <c r="D92" s="18"/>
      <c r="E92" s="18"/>
    </row>
    <row r="93" spans="1:5" ht="12.75">
      <c r="A93" s="15"/>
      <c r="B93" s="16" t="s">
        <v>10</v>
      </c>
      <c r="C93" s="17">
        <f>E93-D93</f>
        <v>14829297</v>
      </c>
      <c r="D93" s="18">
        <v>-2651821</v>
      </c>
      <c r="E93" s="18">
        <v>12177476</v>
      </c>
    </row>
    <row r="94" spans="1:5" ht="12.75">
      <c r="A94" s="15">
        <v>712</v>
      </c>
      <c r="B94" s="2" t="s">
        <v>79</v>
      </c>
      <c r="C94" s="5"/>
      <c r="D94" s="18"/>
      <c r="E94" s="18"/>
    </row>
    <row r="95" spans="1:5" ht="12.75">
      <c r="A95" s="15"/>
      <c r="B95" s="16" t="s">
        <v>10</v>
      </c>
      <c r="C95" s="17">
        <f>E95-D95</f>
        <v>15371203</v>
      </c>
      <c r="D95" s="18">
        <v>-3005450</v>
      </c>
      <c r="E95" s="18">
        <v>12365753</v>
      </c>
    </row>
    <row r="96" spans="1:5" ht="25.5">
      <c r="A96" s="15" t="s">
        <v>80</v>
      </c>
      <c r="B96" s="2" t="s">
        <v>81</v>
      </c>
      <c r="C96" s="5"/>
      <c r="D96" s="18"/>
      <c r="E96" s="18"/>
    </row>
    <row r="97" spans="1:5" ht="12.75">
      <c r="A97" s="15"/>
      <c r="B97" s="16" t="s">
        <v>10</v>
      </c>
      <c r="C97" s="17">
        <f>E97-D97</f>
        <v>5726714</v>
      </c>
      <c r="D97" s="18">
        <v>-2609180</v>
      </c>
      <c r="E97" s="18">
        <v>3117534</v>
      </c>
    </row>
    <row r="98" spans="1:5" ht="25.5">
      <c r="A98" s="15" t="s">
        <v>82</v>
      </c>
      <c r="B98" s="2" t="s">
        <v>83</v>
      </c>
      <c r="C98" s="5"/>
      <c r="D98" s="18"/>
      <c r="E98" s="18"/>
    </row>
    <row r="99" spans="2:5" ht="12.75">
      <c r="B99" s="16" t="s">
        <v>10</v>
      </c>
      <c r="C99" s="17">
        <f>E99-D99</f>
        <v>42045360</v>
      </c>
      <c r="D99" s="18">
        <v>-8590269</v>
      </c>
      <c r="E99" s="18">
        <v>33455091</v>
      </c>
    </row>
    <row r="100" spans="1:5" ht="51">
      <c r="A100" s="13" t="s">
        <v>84</v>
      </c>
      <c r="B100" s="14" t="s">
        <v>85</v>
      </c>
      <c r="C100" s="5"/>
      <c r="D100" s="5"/>
      <c r="E100" s="5"/>
    </row>
    <row r="101" spans="1:5" ht="12.75">
      <c r="A101" s="15">
        <v>900</v>
      </c>
      <c r="B101" s="2" t="s">
        <v>86</v>
      </c>
      <c r="C101" s="5"/>
      <c r="D101" s="5"/>
      <c r="E101" s="5"/>
    </row>
    <row r="102" spans="1:5" ht="12.75">
      <c r="A102" s="15"/>
      <c r="B102" s="16" t="s">
        <v>10</v>
      </c>
      <c r="C102" s="17">
        <f>E102-D102</f>
        <v>14158892</v>
      </c>
      <c r="D102" s="18">
        <v>-3359537</v>
      </c>
      <c r="E102" s="18">
        <v>10799355</v>
      </c>
    </row>
    <row r="103" spans="1:5" ht="12.75">
      <c r="A103" s="15">
        <v>910</v>
      </c>
      <c r="B103" s="2" t="s">
        <v>87</v>
      </c>
      <c r="C103" s="5"/>
      <c r="D103" s="18"/>
      <c r="E103" s="18"/>
    </row>
    <row r="104" spans="1:5" ht="12.75">
      <c r="A104" s="15"/>
      <c r="B104" s="16" t="s">
        <v>10</v>
      </c>
      <c r="C104" s="17">
        <f>E104-D104</f>
        <v>40141560</v>
      </c>
      <c r="D104" s="18">
        <v>-3379740</v>
      </c>
      <c r="E104" s="18">
        <v>36761820</v>
      </c>
    </row>
    <row r="105" spans="1:5" ht="25.5">
      <c r="A105" s="15">
        <v>911</v>
      </c>
      <c r="B105" s="2" t="s">
        <v>88</v>
      </c>
      <c r="C105" s="5"/>
      <c r="D105" s="18"/>
      <c r="E105" s="18"/>
    </row>
    <row r="106" spans="1:5" ht="12.75">
      <c r="A106" s="15"/>
      <c r="B106" s="16" t="s">
        <v>10</v>
      </c>
      <c r="C106" s="17">
        <f>E106-D106</f>
        <v>18336156</v>
      </c>
      <c r="D106" s="18">
        <v>-4980736</v>
      </c>
      <c r="E106" s="18">
        <v>13355420</v>
      </c>
    </row>
    <row r="107" spans="1:5" ht="25.5">
      <c r="A107" s="15">
        <v>912</v>
      </c>
      <c r="B107" s="2" t="s">
        <v>89</v>
      </c>
      <c r="C107" s="5"/>
      <c r="D107" s="18"/>
      <c r="E107" s="18"/>
    </row>
    <row r="108" spans="1:5" ht="12.75">
      <c r="A108" s="15"/>
      <c r="B108" s="16" t="s">
        <v>10</v>
      </c>
      <c r="C108" s="17">
        <f>E108-D108</f>
        <v>16279222</v>
      </c>
      <c r="D108" s="18">
        <v>-4341383</v>
      </c>
      <c r="E108" s="18">
        <v>11937839</v>
      </c>
    </row>
    <row r="109" spans="1:5" ht="25.5">
      <c r="A109" s="15" t="s">
        <v>90</v>
      </c>
      <c r="B109" s="2" t="s">
        <v>91</v>
      </c>
      <c r="C109" s="5"/>
      <c r="D109" s="18"/>
      <c r="E109" s="18"/>
    </row>
    <row r="110" spans="2:5" ht="12.75">
      <c r="B110" s="16" t="s">
        <v>10</v>
      </c>
      <c r="C110" s="17">
        <f>E110-D110</f>
        <v>16189066</v>
      </c>
      <c r="D110" s="18">
        <v>-2502141</v>
      </c>
      <c r="E110" s="18">
        <v>13686925</v>
      </c>
    </row>
    <row r="111" spans="1:5" ht="25.5">
      <c r="A111" s="13" t="s">
        <v>92</v>
      </c>
      <c r="B111" s="14" t="s">
        <v>93</v>
      </c>
      <c r="C111" s="5"/>
      <c r="D111" s="5"/>
      <c r="E111" s="5"/>
    </row>
    <row r="112" spans="1:5" ht="12.75">
      <c r="A112" s="15">
        <v>810</v>
      </c>
      <c r="B112" s="2" t="s">
        <v>14</v>
      </c>
      <c r="C112" s="17"/>
      <c r="D112" s="5"/>
      <c r="E112" s="5"/>
    </row>
    <row r="113" spans="1:5" ht="12.75">
      <c r="A113" s="15"/>
      <c r="B113" s="16" t="s">
        <v>10</v>
      </c>
      <c r="C113" s="17">
        <f>E113-D113</f>
        <v>67186902</v>
      </c>
      <c r="D113" s="18">
        <v>-15330780</v>
      </c>
      <c r="E113" s="18">
        <v>51856122</v>
      </c>
    </row>
    <row r="114" spans="1:5" ht="25.5">
      <c r="A114" s="15">
        <v>812</v>
      </c>
      <c r="B114" s="2" t="s">
        <v>16</v>
      </c>
      <c r="C114" s="5"/>
      <c r="D114" s="18"/>
      <c r="E114" s="18"/>
    </row>
    <row r="115" spans="1:5" ht="12.75">
      <c r="A115" s="15"/>
      <c r="B115" s="16" t="s">
        <v>10</v>
      </c>
      <c r="C115" s="17">
        <f>E115-D115</f>
        <v>283066373</v>
      </c>
      <c r="D115" s="18">
        <v>-170993543</v>
      </c>
      <c r="E115" s="18">
        <v>112072830</v>
      </c>
    </row>
    <row r="116" spans="1:5" ht="25.5">
      <c r="A116" s="15">
        <v>812</v>
      </c>
      <c r="B116" s="2" t="s">
        <v>16</v>
      </c>
      <c r="C116" s="5"/>
      <c r="D116" s="18"/>
      <c r="E116" s="18"/>
    </row>
    <row r="117" spans="1:5" ht="12.75">
      <c r="A117" s="15"/>
      <c r="B117" s="16" t="s">
        <v>94</v>
      </c>
      <c r="C117" s="17">
        <f>E117-D117</f>
        <v>45000000</v>
      </c>
      <c r="D117" s="18">
        <v>-45000000</v>
      </c>
      <c r="E117" s="18">
        <v>0</v>
      </c>
    </row>
    <row r="118" spans="1:5" ht="12.75">
      <c r="A118" s="15">
        <v>813</v>
      </c>
      <c r="B118" s="2" t="s">
        <v>17</v>
      </c>
      <c r="C118" s="5"/>
      <c r="D118" s="18"/>
      <c r="E118" s="18"/>
    </row>
    <row r="119" spans="2:5" ht="12.75">
      <c r="B119" s="16" t="s">
        <v>10</v>
      </c>
      <c r="C119" s="17">
        <f>E119-D119</f>
        <v>86603977</v>
      </c>
      <c r="D119" s="18">
        <v>-70177400</v>
      </c>
      <c r="E119" s="18">
        <v>16426577</v>
      </c>
    </row>
    <row r="120" spans="1:5" ht="38.25">
      <c r="A120" s="13" t="s">
        <v>95</v>
      </c>
      <c r="B120" s="14" t="s">
        <v>96</v>
      </c>
      <c r="C120" s="5"/>
      <c r="D120" s="5"/>
      <c r="E120" s="5"/>
    </row>
    <row r="121" spans="1:5" ht="12.75">
      <c r="A121" s="15" t="s">
        <v>97</v>
      </c>
      <c r="B121" s="2" t="s">
        <v>98</v>
      </c>
      <c r="C121" s="5"/>
      <c r="D121" s="5"/>
      <c r="E121" s="5"/>
    </row>
    <row r="122" spans="2:5" ht="12.75">
      <c r="B122" s="16" t="s">
        <v>10</v>
      </c>
      <c r="C122" s="17">
        <f>E122-D122</f>
        <v>100461302</v>
      </c>
      <c r="D122" s="18">
        <v>-11658302</v>
      </c>
      <c r="E122" s="18">
        <v>88803000</v>
      </c>
    </row>
    <row r="123" spans="1:5" ht="25.5">
      <c r="A123" s="13" t="s">
        <v>99</v>
      </c>
      <c r="B123" s="14" t="s">
        <v>100</v>
      </c>
      <c r="C123" s="5"/>
      <c r="D123" s="5"/>
      <c r="E123" s="5"/>
    </row>
    <row r="124" spans="1:5" ht="12.75">
      <c r="A124" s="15" t="s">
        <v>101</v>
      </c>
      <c r="B124" s="2" t="s">
        <v>102</v>
      </c>
      <c r="C124" s="5"/>
      <c r="D124" s="5"/>
      <c r="E124" s="5"/>
    </row>
    <row r="125" spans="1:5" ht="12.75">
      <c r="A125" s="21"/>
      <c r="B125" s="22" t="s">
        <v>10</v>
      </c>
      <c r="C125" s="23">
        <f>E125-D125</f>
        <v>52631744</v>
      </c>
      <c r="D125" s="24">
        <v>-8947396</v>
      </c>
      <c r="E125" s="24">
        <v>43684348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2002-08-14T17:57:51Z</dcterms:created>
  <dcterms:modified xsi:type="dcterms:W3CDTF">2002-08-14T17:57:58Z</dcterms:modified>
  <cp:category/>
  <cp:version/>
  <cp:contentType/>
  <cp:contentStatus/>
</cp:coreProperties>
</file>