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8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'R08'!$1:$3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<sst xmlns="http://schemas.openxmlformats.org/spreadsheetml/2006/main" count="576" uniqueCount="132">
  <si>
    <t>Reducciones</t>
  </si>
  <si>
    <t>Ramo 08 SECRETARIA DE AGRICULTURA, GANADERIA, DESARROLLO RURAL, PESCA Y ALIMIENTACION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</si>
  <si>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</si>
  <si>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</si>
  <si>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</si>
  <si>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</si>
  <si>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</si>
  <si>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</si>
  <si>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</si>
  <si>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Unidad de Contraloría Interna</t>
  </si>
  <si>
    <t xml:space="preserve">A001 Otras Actividades </t>
  </si>
  <si>
    <t>Delegación en Aguascalientes</t>
  </si>
  <si>
    <t xml:space="preserve">Delegación en Baja California </t>
  </si>
  <si>
    <t xml:space="preserve">Delegación en Baja California Sur 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</si>
  <si>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</si>
  <si>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</si>
  <si>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</si>
  <si>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</si>
  <si>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</si>
  <si>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</si>
  <si>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</si>
  <si>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</si>
  <si>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</si>
  <si>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</si>
  <si>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 xml:space="preserve">Delegación en Jaliso 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</si>
  <si>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</si>
  <si>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</si>
  <si>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</si>
  <si>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</si>
  <si>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</si>
  <si>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</si>
  <si>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</si>
  <si>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</si>
  <si>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</si>
  <si>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</si>
  <si>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</si>
  <si>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</si>
  <si>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</si>
  <si>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</si>
  <si>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</si>
  <si>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</si>
  <si>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</si>
  <si>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</si>
  <si>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</si>
  <si>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A1I</t>
  </si>
  <si>
    <t>Universidad Autónoma de Chapingo</t>
  </si>
  <si>
    <t>B00</t>
  </si>
  <si>
    <t>Servicio Nacional de Sanidad, Inocuidad y Calidad Agropecuaria</t>
  </si>
  <si>
    <t>F00</t>
  </si>
  <si>
    <t>Apoyos y Servicios a la Comercialización Agropecuaria</t>
  </si>
  <si>
    <t>I6L</t>
  </si>
  <si>
    <t>Fideicomiso de Riesgo Compartido</t>
  </si>
  <si>
    <t>I9H</t>
  </si>
  <si>
    <t>Instituto Nacional para el Desarrollo de Capacidades del Sector Rural A.C.</t>
  </si>
  <si>
    <t>IZC</t>
  </si>
  <si>
    <t>Colegio de Posgraduados</t>
  </si>
  <si>
    <t>JAG</t>
  </si>
  <si>
    <t>Instituto Nacional de Investigaciones Forestales, Agrícolas y Pecuarias.</t>
  </si>
  <si>
    <t>I00</t>
  </si>
  <si>
    <t>Comisión Nacional de Acuacultura y Pesca</t>
  </si>
  <si>
    <t>002</t>
  </si>
  <si>
    <t>Servicios de Apoyo Administrativo</t>
  </si>
  <si>
    <t>D00</t>
  </si>
  <si>
    <t>Colegio Superior Agropecuario del Estado de Guerrero</t>
  </si>
  <si>
    <t>Colegio de Postgraduados</t>
  </si>
  <si>
    <t>Secretaría</t>
  </si>
  <si>
    <t>Coordinación General Jurídica</t>
  </si>
  <si>
    <t>Coordinación General de Comunicación Social</t>
  </si>
  <si>
    <t>Coordinación General de Política Sectorial</t>
  </si>
  <si>
    <t>Coordinación General de Delegaciones</t>
  </si>
  <si>
    <t>Coordinación General de Enlace y Operación</t>
  </si>
  <si>
    <t>Coordinación General de Ganadería</t>
  </si>
  <si>
    <t>Subsecretaría de Fomento a los Agronegocios</t>
  </si>
  <si>
    <t>Dirección General de estudios Agropecuarios y Pesqueros</t>
  </si>
  <si>
    <t>Dirección General de Administración de riegos y Proyectos de Inversión</t>
  </si>
  <si>
    <t>Dirección General de Apoyo al Financiamiento Rural</t>
  </si>
  <si>
    <t>Subsecretaría de Agricultura</t>
  </si>
  <si>
    <t>Dirección General de Fomento a la Cultura</t>
  </si>
  <si>
    <t>Dirección General de Vinculación y Desarrollo Tecnológico</t>
  </si>
  <si>
    <t>Subsecretaría de Desarrollo Rural</t>
  </si>
  <si>
    <t>Dirección General de Apoyos al Desarrollo Rural</t>
  </si>
  <si>
    <t>Dirección General de Programas Regionales y Organización Rural</t>
  </si>
  <si>
    <t>Dirección General de Estudios para el Desarrollo Rural</t>
  </si>
  <si>
    <t>Dirección General de Servicios Profesionales para el Desarrollo Rural</t>
  </si>
  <si>
    <t>Oficialía Mayor</t>
  </si>
  <si>
    <t>Dirección General de Eficiencia Financiera y Rendición de Cuentas</t>
  </si>
  <si>
    <t>Dirección General de Desarrollo Humano y Profesionalización</t>
  </si>
  <si>
    <t>Dirección General de Proveeduría y Racionalización de Bienes y Servicios</t>
  </si>
  <si>
    <t>Dirección General de Promoción de Eficiencia y Calidad de los Servicios</t>
  </si>
  <si>
    <t>C00</t>
  </si>
  <si>
    <t>Servicio Nacional de Inpección y Certificación de Semillas</t>
  </si>
  <si>
    <t>G00</t>
  </si>
  <si>
    <t>Servicios de Información Estadística, Agroalimentaria y Pesquera</t>
  </si>
  <si>
    <t>I6U</t>
  </si>
  <si>
    <t>Fondo de Empresas Expropiadas del Sector Azucarero</t>
  </si>
  <si>
    <t>H00</t>
  </si>
  <si>
    <t>Instituto Nacional de la Pesca</t>
  </si>
  <si>
    <t>005</t>
  </si>
  <si>
    <t>Impulsar la Reconversión Productiva en Materia Agrícola, Pecuaria y Pesquera</t>
  </si>
  <si>
    <t>R037 Sustentar la Funcionalidad de Programas</t>
  </si>
  <si>
    <t>Dirección General de Fomento a la Agricultura</t>
  </si>
  <si>
    <t>Servicio Nacional de Inspección y Certificación de Semillas</t>
  </si>
  <si>
    <t>Servicio de Información Estadística Agroalimentaria y Pesquera</t>
  </si>
  <si>
    <t>R025 Reconversión Productiva para el Fomento a la Inversión Mediante la Rehabilitación de Microcuencas para su Mejoramiento Productivo</t>
  </si>
  <si>
    <t>R026 Reconversión Productiva para el Desarrollo de Capacidades Mediante la Adopción de Prácticas Agropecuarias Sustentables</t>
  </si>
  <si>
    <t>K000 Proyectos de Inversión</t>
  </si>
  <si>
    <t>006</t>
  </si>
  <si>
    <t>Promover la Integración de Cadenas Agroalimentarias y de Pesca</t>
  </si>
  <si>
    <t xml:space="preserve">Secretaría </t>
  </si>
  <si>
    <t>Coordinación General de Polìtica Sectorial</t>
  </si>
  <si>
    <t>Servicio Nacional de Sanidad, Inocuidad y Calidad Agroalimentaria</t>
  </si>
  <si>
    <t>R015 Mejorar las Sanidades a través de Inspecciones Fitozoosanitarias</t>
  </si>
  <si>
    <t>R034 Fomento a la Inversión Rural y Pesquera para el Desarrollo de Capacidades mediante la Adopción de Prácticas para el Fomento de Agronegocios</t>
  </si>
  <si>
    <t>S121 Fomento a la Inversión Rural y Pesquera a través del Fondo de Riesgo Compartido para el Fomento de Agronegocios (FOMAGRO)</t>
  </si>
  <si>
    <t>007</t>
  </si>
  <si>
    <t>Atender a Grupos y Regiones Prioritarios</t>
  </si>
  <si>
    <t>008</t>
  </si>
  <si>
    <t>Dar Atención a Factores Críticos que inciden en la producción agricola, pecuaria y pesquera</t>
  </si>
  <si>
    <t>012</t>
  </si>
  <si>
    <t>Desarrollar y aplicar programas educativos en materia agropecuaria</t>
  </si>
  <si>
    <t>R011 Desarrollar y Aplicar Programas Educativos a Nivel Medio Superior</t>
  </si>
  <si>
    <t>R012 Desarrollar y Aplicar Programas Educativos a Nivel Licenciatura</t>
  </si>
  <si>
    <t>R035 Vinculación entre los Servicios Académicos que presta la Universidad Autónoma de Chapingo y el Desarrollo de la Investigación Científica y Tecnológica</t>
  </si>
  <si>
    <t>R013 Desarrollar y Aplicar Programas Educativos a Nivel Posgrado</t>
  </si>
  <si>
    <t>R014 Difusión y Divulgación Científica, Tecnológica y Cultural</t>
  </si>
  <si>
    <t>R033 Llevar a cabo Investigación Científica y Tecnológica</t>
  </si>
  <si>
    <t>R017 Desarrollar los Programas Educativos a Nivel Medio Superior</t>
  </si>
  <si>
    <t>R018 Vinculación entre los Servicios Académicos que presta la Universidad Autónoma de Chapingo y el Desarrollo de la Investigación Científica y Tecnológica</t>
  </si>
  <si>
    <t>R027 Evaluar y Certificar Servicios de Educación no Formal y Capacitación para el Desarrollo Rural</t>
  </si>
  <si>
    <t>013</t>
  </si>
  <si>
    <t>Llevar a cabo investigación Científica y Tecnológica en Materia Agrícola, Pecuaria y Pesquera</t>
  </si>
  <si>
    <t>R019 Llevar a cabo la Investigación Científica y Tecnológica en Apoyo a la Docencia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</si>
</sst>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  <font>
      <sz val="10"/>
      <color indexed="61"/>
      <name val="Verdana"/>
      <family val="2"/>
    </font>
    <font>
      <sz val="10"/>
      <color indexed="25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21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172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72" fontId="9" fillId="0" borderId="0" xfId="0" applyNumberFormat="1" applyFont="1" applyBorder="1" applyAlignment="1">
      <alignment horizontal="right" vertical="center"/>
    </xf>
    <xf numFmtId="213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3"/>
  <sheetViews>
    <sheetView tabSelected="1" zoomScale="85" zoomScaleNormal="85" workbookViewId="0" topLeftCell="A1">
      <selection activeCell="G4" sqref="G4"/>
    </sheetView>
  </sheetViews>
  <sheetFormatPr defaultColWidth="11.421875" defaultRowHeight="12.75"/>
  <cols>
    <col min="1" max="1" width="5.7109375" style="5" customWidth="1"/>
    <col min="2" max="2" width="56.140625" style="2" customWidth="1"/>
    <col min="3" max="3" width="17.8515625" style="3" customWidth="1"/>
    <col min="4" max="4" width="19.00390625" style="3" customWidth="1"/>
    <col min="5" max="5" width="18.57421875" style="3" customWidth="1"/>
    <col min="6" max="16384" width="11.421875" style="3" customWidth="1"/>
  </cols>
  <sheetData>
    <row r="1" ht="19.5">
      <c r="A1" s="1" t="s">
        <v>0</v>
      </c>
    </row>
    <row r="2" spans="1:5" ht="24" customHeight="1">
      <c r="A2" s="4" t="s">
        <v>1</v>
      </c>
      <c r="C2" s="5"/>
      <c r="D2" s="5"/>
      <c r="E2" s="5"/>
    </row>
    <row r="3" spans="1:5" ht="21" customHeight="1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6" ht="24.75" customHeight="1">
      <c r="A4" s="9" t="s">
        <v>6</v>
      </c>
      <c r="B4" s="10"/>
      <c r="C4" s="11">
        <f>SUM(C5:C521)</f>
        <v>9591742541</v>
      </c>
      <c r="D4" s="12">
        <f>SUM(D5:D521)</f>
        <v>-414800000</v>
      </c>
      <c r="E4" s="12">
        <f>SUM(E5:E521)</f>
        <v>9176942541</v>
      </c>
      <c r="F4" s="13"/>
    </row>
    <row r="5" spans="1:6" ht="12.75">
      <c r="A5" s="14" t="s">
        <v>7</v>
      </c>
      <c r="B5" s="15" t="s">
        <v>8</v>
      </c>
      <c r="C5" s="13"/>
      <c r="D5" s="13"/>
      <c r="E5" s="13"/>
      <c r="F5" s="16"/>
    </row>
    <row r="6" spans="1:6" ht="12.75">
      <c r="A6" s="17">
        <v>114</v>
      </c>
      <c r="B6" s="2" t="s">
        <v>9</v>
      </c>
      <c r="C6" s="13"/>
      <c r="D6" s="13"/>
      <c r="E6" s="13"/>
      <c r="F6" s="13"/>
    </row>
    <row r="7" spans="1:6" ht="12.75">
      <c r="A7" s="17"/>
      <c r="B7" s="18" t="s">
        <v>10</v>
      </c>
      <c r="C7" s="19">
        <f>E7-D7</f>
        <v>3425024</v>
      </c>
      <c r="D7" s="16">
        <v>-423984</v>
      </c>
      <c r="E7" s="16">
        <v>3001040</v>
      </c>
      <c r="F7" s="13"/>
    </row>
    <row r="8" spans="1:6" ht="12.75">
      <c r="A8" s="17">
        <v>121</v>
      </c>
      <c r="B8" s="2" t="s">
        <v>11</v>
      </c>
      <c r="C8" s="13"/>
      <c r="D8" s="13"/>
      <c r="E8" s="13"/>
      <c r="F8" s="13"/>
    </row>
    <row r="9" spans="1:6" ht="12.75">
      <c r="A9" s="17"/>
      <c r="B9" s="18" t="s">
        <v>10</v>
      </c>
      <c r="C9" s="19">
        <f>E9-D9</f>
        <v>36601</v>
      </c>
      <c r="D9" s="16">
        <v>-4532</v>
      </c>
      <c r="E9" s="16">
        <v>32069</v>
      </c>
      <c r="F9" s="13"/>
    </row>
    <row r="10" spans="1:6" ht="12.75">
      <c r="A10" s="17">
        <v>122</v>
      </c>
      <c r="B10" s="2" t="s">
        <v>12</v>
      </c>
      <c r="C10" s="19"/>
      <c r="D10" s="16"/>
      <c r="E10" s="16"/>
      <c r="F10" s="13"/>
    </row>
    <row r="11" spans="1:6" ht="12.75">
      <c r="A11" s="17"/>
      <c r="B11" s="18" t="s">
        <v>10</v>
      </c>
      <c r="C11" s="19">
        <f>E11-D11</f>
        <v>165744</v>
      </c>
      <c r="D11" s="16">
        <v>-20517</v>
      </c>
      <c r="E11" s="16">
        <v>145227</v>
      </c>
      <c r="F11" s="13"/>
    </row>
    <row r="12" spans="1:6" ht="12.75">
      <c r="A12" s="17">
        <v>123</v>
      </c>
      <c r="B12" s="2" t="s">
        <v>13</v>
      </c>
      <c r="C12" s="19"/>
      <c r="D12" s="16"/>
      <c r="E12" s="16"/>
      <c r="F12" s="13"/>
    </row>
    <row r="13" spans="1:6" ht="12.75">
      <c r="A13" s="17"/>
      <c r="B13" s="18" t="s">
        <v>10</v>
      </c>
      <c r="C13" s="19">
        <f>E13-D13</f>
        <v>106632</v>
      </c>
      <c r="D13" s="16">
        <v>-13201</v>
      </c>
      <c r="E13" s="16">
        <v>93431</v>
      </c>
      <c r="F13" s="13"/>
    </row>
    <row r="14" spans="1:6" ht="12.75">
      <c r="A14" s="17">
        <v>124</v>
      </c>
      <c r="B14" s="2" t="s">
        <v>14</v>
      </c>
      <c r="C14" s="19"/>
      <c r="D14" s="16"/>
      <c r="E14" s="16"/>
      <c r="F14" s="13"/>
    </row>
    <row r="15" spans="1:6" ht="12.75">
      <c r="A15" s="17"/>
      <c r="B15" s="18" t="s">
        <v>10</v>
      </c>
      <c r="C15" s="19">
        <f>E15-D15</f>
        <v>54100</v>
      </c>
      <c r="D15" s="16">
        <v>-6698</v>
      </c>
      <c r="E15" s="16">
        <v>47402</v>
      </c>
      <c r="F15" s="13"/>
    </row>
    <row r="16" spans="1:6" ht="12.75">
      <c r="A16" s="17">
        <v>125</v>
      </c>
      <c r="B16" s="2" t="s">
        <v>15</v>
      </c>
      <c r="C16" s="19"/>
      <c r="D16" s="16"/>
      <c r="E16" s="16"/>
      <c r="F16" s="13"/>
    </row>
    <row r="17" spans="1:6" ht="12.75">
      <c r="A17" s="17"/>
      <c r="B17" s="18" t="s">
        <v>10</v>
      </c>
      <c r="C17" s="19">
        <f>E17-D17</f>
        <v>179900</v>
      </c>
      <c r="D17" s="16">
        <v>-22272</v>
      </c>
      <c r="E17" s="16">
        <v>157628</v>
      </c>
      <c r="F17" s="13"/>
    </row>
    <row r="18" spans="1:6" ht="12.75">
      <c r="A18" s="17">
        <v>126</v>
      </c>
      <c r="B18" s="2" t="s">
        <v>16</v>
      </c>
      <c r="C18" s="19"/>
      <c r="D18" s="16"/>
      <c r="E18" s="16"/>
      <c r="F18" s="13"/>
    </row>
    <row r="19" spans="1:6" ht="12.75">
      <c r="A19" s="17"/>
      <c r="B19" s="18" t="s">
        <v>10</v>
      </c>
      <c r="C19" s="19">
        <f>E19-D19</f>
        <v>161901</v>
      </c>
      <c r="D19" s="16">
        <v>-20043</v>
      </c>
      <c r="E19" s="16">
        <v>141858</v>
      </c>
      <c r="F19" s="13"/>
    </row>
    <row r="20" spans="1:6" ht="12.75">
      <c r="A20" s="17">
        <v>127</v>
      </c>
      <c r="B20" s="2" t="s">
        <v>17</v>
      </c>
      <c r="C20" s="19"/>
      <c r="D20" s="16"/>
      <c r="E20" s="16"/>
      <c r="F20" s="13"/>
    </row>
    <row r="21" spans="1:6" ht="12.75">
      <c r="A21" s="17"/>
      <c r="B21" s="18" t="s">
        <v>10</v>
      </c>
      <c r="C21" s="19">
        <f>E21-D21</f>
        <v>337000</v>
      </c>
      <c r="D21" s="16">
        <v>-41719</v>
      </c>
      <c r="E21" s="16">
        <v>295281</v>
      </c>
      <c r="F21" s="13"/>
    </row>
    <row r="22" spans="1:6" ht="12.75">
      <c r="A22" s="17">
        <v>128</v>
      </c>
      <c r="B22" s="2" t="s">
        <v>18</v>
      </c>
      <c r="C22" s="19"/>
      <c r="D22" s="16"/>
      <c r="E22" s="16"/>
      <c r="F22" s="13"/>
    </row>
    <row r="23" spans="1:6" ht="12.75">
      <c r="A23" s="17"/>
      <c r="B23" s="18" t="s">
        <v>10</v>
      </c>
      <c r="C23" s="19">
        <f>E23-D23</f>
        <v>359568</v>
      </c>
      <c r="D23" s="16">
        <v>-44510</v>
      </c>
      <c r="E23" s="16">
        <v>315058</v>
      </c>
      <c r="F23" s="13"/>
    </row>
    <row r="24" spans="1:6" ht="12.75">
      <c r="A24" s="17">
        <v>129</v>
      </c>
      <c r="B24" s="2" t="s">
        <v>19</v>
      </c>
      <c r="C24" s="19"/>
      <c r="D24" s="16"/>
      <c r="E24" s="16"/>
      <c r="F24" s="13"/>
    </row>
    <row r="25" spans="1:6" ht="12.75">
      <c r="A25" s="17"/>
      <c r="B25" s="18" t="s">
        <v>10</v>
      </c>
      <c r="C25" s="19">
        <f>E25-D25</f>
        <v>10000</v>
      </c>
      <c r="D25" s="16">
        <v>-1238</v>
      </c>
      <c r="E25" s="16">
        <v>8762</v>
      </c>
      <c r="F25" s="13"/>
    </row>
    <row r="26" spans="1:6" ht="12.75">
      <c r="A26" s="17">
        <v>130</v>
      </c>
      <c r="B26" s="2" t="s">
        <v>20</v>
      </c>
      <c r="C26" s="19"/>
      <c r="D26" s="16"/>
      <c r="E26" s="16"/>
      <c r="F26" s="13"/>
    </row>
    <row r="27" spans="1:6" ht="12.75">
      <c r="A27" s="17"/>
      <c r="B27" s="18" t="s">
        <v>10</v>
      </c>
      <c r="C27" s="19">
        <f>E27-D27</f>
        <v>130000</v>
      </c>
      <c r="D27" s="16">
        <v>-16094</v>
      </c>
      <c r="E27" s="16">
        <v>113906</v>
      </c>
      <c r="F27" s="13"/>
    </row>
    <row r="28" spans="1:6" ht="12.75">
      <c r="A28" s="17">
        <v>131</v>
      </c>
      <c r="B28" s="2" t="s">
        <v>21</v>
      </c>
      <c r="C28" s="19"/>
      <c r="D28" s="16"/>
      <c r="E28" s="16"/>
      <c r="F28" s="13"/>
    </row>
    <row r="29" spans="1:6" ht="12.75">
      <c r="A29" s="17"/>
      <c r="B29" s="18" t="s">
        <v>10</v>
      </c>
      <c r="C29" s="19">
        <f>E29-D29</f>
        <v>58733</v>
      </c>
      <c r="D29" s="16">
        <v>-7271</v>
      </c>
      <c r="E29" s="16">
        <v>51462</v>
      </c>
      <c r="F29" s="13"/>
    </row>
    <row r="30" spans="1:6" ht="12.75">
      <c r="A30" s="17">
        <v>132</v>
      </c>
      <c r="B30" s="2" t="s">
        <v>22</v>
      </c>
      <c r="C30" s="19"/>
      <c r="D30" s="16"/>
      <c r="E30" s="16"/>
      <c r="F30" s="13"/>
    </row>
    <row r="31" spans="1:6" ht="12.75">
      <c r="A31" s="17"/>
      <c r="B31" s="18" t="s">
        <v>10</v>
      </c>
      <c r="C31" s="19">
        <f>E31-D31</f>
        <v>350226</v>
      </c>
      <c r="D31" s="16">
        <v>-43354</v>
      </c>
      <c r="E31" s="16">
        <v>306872</v>
      </c>
      <c r="F31" s="13"/>
    </row>
    <row r="32" spans="1:6" ht="12.75">
      <c r="A32" s="17">
        <v>133</v>
      </c>
      <c r="B32" s="2" t="s">
        <v>23</v>
      </c>
      <c r="C32" s="19"/>
      <c r="D32" s="16"/>
      <c r="E32" s="16"/>
      <c r="F32" s="13"/>
    </row>
    <row r="33" spans="1:6" ht="12.75">
      <c r="A33" s="17"/>
      <c r="B33" s="18" t="s">
        <v>10</v>
      </c>
      <c r="C33" s="19">
        <f>E33-D33</f>
        <v>70000</v>
      </c>
      <c r="D33" s="16">
        <v>-8665</v>
      </c>
      <c r="E33" s="16">
        <v>61335</v>
      </c>
      <c r="F33" s="13"/>
    </row>
    <row r="34" spans="1:6" ht="12.75">
      <c r="A34" s="17">
        <v>134</v>
      </c>
      <c r="B34" s="2" t="s">
        <v>24</v>
      </c>
      <c r="C34" s="19"/>
      <c r="D34" s="16"/>
      <c r="E34" s="16"/>
      <c r="F34" s="13"/>
    </row>
    <row r="35" spans="1:6" ht="12.75">
      <c r="A35" s="17"/>
      <c r="B35" s="18" t="s">
        <v>10</v>
      </c>
      <c r="C35" s="19">
        <f>E35-D35</f>
        <v>230982</v>
      </c>
      <c r="D35" s="16">
        <v>-28594</v>
      </c>
      <c r="E35" s="16">
        <v>202388</v>
      </c>
      <c r="F35" s="13"/>
    </row>
    <row r="36" spans="1:6" ht="12.75">
      <c r="A36" s="17">
        <v>135</v>
      </c>
      <c r="B36" s="2" t="s">
        <v>25</v>
      </c>
      <c r="C36" s="19"/>
      <c r="D36" s="16"/>
      <c r="E36" s="16"/>
      <c r="F36" s="13"/>
    </row>
    <row r="37" spans="1:6" ht="12.75">
      <c r="A37" s="17"/>
      <c r="B37" s="18" t="s">
        <v>10</v>
      </c>
      <c r="C37" s="19">
        <f>E37-D37</f>
        <v>220217</v>
      </c>
      <c r="D37" s="16">
        <v>-27261</v>
      </c>
      <c r="E37" s="16">
        <v>192956</v>
      </c>
      <c r="F37" s="13"/>
    </row>
    <row r="38" spans="1:6" ht="12.75">
      <c r="A38" s="17">
        <v>136</v>
      </c>
      <c r="B38" s="2" t="s">
        <v>26</v>
      </c>
      <c r="C38" s="19"/>
      <c r="D38" s="16"/>
      <c r="E38" s="16"/>
      <c r="F38" s="13"/>
    </row>
    <row r="39" spans="1:6" ht="12.75">
      <c r="A39" s="17"/>
      <c r="B39" s="18" t="s">
        <v>10</v>
      </c>
      <c r="C39" s="19">
        <f>E39-D39</f>
        <v>175679</v>
      </c>
      <c r="D39" s="16">
        <v>-21748</v>
      </c>
      <c r="E39" s="16">
        <v>153931</v>
      </c>
      <c r="F39" s="13"/>
    </row>
    <row r="40" spans="1:6" ht="12.75">
      <c r="A40" s="17">
        <v>137</v>
      </c>
      <c r="B40" s="2" t="s">
        <v>27</v>
      </c>
      <c r="C40" s="19"/>
      <c r="D40" s="16"/>
      <c r="E40" s="16"/>
      <c r="F40" s="13"/>
    </row>
    <row r="41" spans="1:6" ht="12.75">
      <c r="A41" s="17"/>
      <c r="B41" s="18" t="s">
        <v>10</v>
      </c>
      <c r="C41" s="19">
        <f>E41-D41</f>
        <v>74500</v>
      </c>
      <c r="D41" s="16">
        <v>-9223</v>
      </c>
      <c r="E41" s="16">
        <v>65277</v>
      </c>
      <c r="F41" s="13"/>
    </row>
    <row r="42" spans="1:6" ht="12.75">
      <c r="A42" s="17">
        <v>138</v>
      </c>
      <c r="B42" s="2" t="s">
        <v>28</v>
      </c>
      <c r="C42" s="19"/>
      <c r="D42" s="16"/>
      <c r="E42" s="16"/>
      <c r="F42" s="13"/>
    </row>
    <row r="43" spans="1:6" ht="12.75">
      <c r="A43" s="17"/>
      <c r="B43" s="18" t="s">
        <v>10</v>
      </c>
      <c r="C43" s="19">
        <f>E43-D43</f>
        <v>97200</v>
      </c>
      <c r="D43" s="16">
        <v>-12035</v>
      </c>
      <c r="E43" s="16">
        <v>85165</v>
      </c>
      <c r="F43" s="13"/>
    </row>
    <row r="44" spans="1:6" ht="12.75">
      <c r="A44" s="17">
        <v>139</v>
      </c>
      <c r="B44" s="2" t="s">
        <v>29</v>
      </c>
      <c r="C44" s="19"/>
      <c r="D44" s="16"/>
      <c r="E44" s="16"/>
      <c r="F44" s="13"/>
    </row>
    <row r="45" spans="1:6" ht="12.75">
      <c r="A45" s="17"/>
      <c r="B45" s="18" t="s">
        <v>10</v>
      </c>
      <c r="C45" s="19">
        <f>E45-D45</f>
        <v>267970</v>
      </c>
      <c r="D45" s="16">
        <v>-33174</v>
      </c>
      <c r="E45" s="16">
        <v>234796</v>
      </c>
      <c r="F45" s="13"/>
    </row>
    <row r="46" spans="1:6" ht="12.75">
      <c r="A46" s="17">
        <v>140</v>
      </c>
      <c r="B46" s="2" t="s">
        <v>30</v>
      </c>
      <c r="C46" s="19"/>
      <c r="D46" s="16"/>
      <c r="E46" s="16"/>
      <c r="F46" s="13"/>
    </row>
    <row r="47" spans="1:6" ht="12.75">
      <c r="A47" s="17"/>
      <c r="B47" s="18" t="s">
        <v>10</v>
      </c>
      <c r="C47" s="19">
        <f>E47-D47</f>
        <v>361363</v>
      </c>
      <c r="D47" s="16">
        <v>-44733</v>
      </c>
      <c r="E47" s="16">
        <v>316630</v>
      </c>
      <c r="F47" s="13"/>
    </row>
    <row r="48" spans="1:6" ht="12.75">
      <c r="A48" s="17">
        <v>141</v>
      </c>
      <c r="B48" s="2" t="s">
        <v>31</v>
      </c>
      <c r="C48" s="19"/>
      <c r="D48" s="16"/>
      <c r="E48" s="16"/>
      <c r="F48" s="13"/>
    </row>
    <row r="49" spans="1:6" ht="12.75">
      <c r="A49" s="17"/>
      <c r="B49" s="18" t="s">
        <v>10</v>
      </c>
      <c r="C49" s="19">
        <f>E49-D49</f>
        <v>123341</v>
      </c>
      <c r="D49" s="16">
        <v>-15271</v>
      </c>
      <c r="E49" s="16">
        <v>108070</v>
      </c>
      <c r="F49" s="13"/>
    </row>
    <row r="50" spans="1:6" ht="12.75">
      <c r="A50" s="17">
        <v>142</v>
      </c>
      <c r="B50" s="2" t="s">
        <v>32</v>
      </c>
      <c r="C50" s="19"/>
      <c r="D50" s="16"/>
      <c r="E50" s="16"/>
      <c r="F50" s="13"/>
    </row>
    <row r="51" spans="1:6" ht="12.75">
      <c r="A51" s="17"/>
      <c r="B51" s="18" t="s">
        <v>10</v>
      </c>
      <c r="C51" s="19">
        <f>E51-D51</f>
        <v>31757</v>
      </c>
      <c r="D51" s="16">
        <v>-3930</v>
      </c>
      <c r="E51" s="16">
        <v>27827</v>
      </c>
      <c r="F51" s="13"/>
    </row>
    <row r="52" spans="1:6" ht="12.75">
      <c r="A52" s="17">
        <v>143</v>
      </c>
      <c r="B52" s="2" t="s">
        <v>33</v>
      </c>
      <c r="C52" s="19"/>
      <c r="D52" s="16"/>
      <c r="E52" s="16"/>
      <c r="F52" s="13"/>
    </row>
    <row r="53" spans="1:6" ht="12.75">
      <c r="A53" s="17"/>
      <c r="B53" s="18" t="s">
        <v>10</v>
      </c>
      <c r="C53" s="19">
        <f>E53-D53</f>
        <v>128000</v>
      </c>
      <c r="D53" s="16">
        <v>-15843</v>
      </c>
      <c r="E53" s="16">
        <v>112157</v>
      </c>
      <c r="F53" s="13"/>
    </row>
    <row r="54" spans="1:6" ht="12.75">
      <c r="A54" s="17">
        <v>144</v>
      </c>
      <c r="B54" s="2" t="s">
        <v>34</v>
      </c>
      <c r="C54" s="19"/>
      <c r="D54" s="16"/>
      <c r="E54" s="16"/>
      <c r="F54" s="13"/>
    </row>
    <row r="55" spans="1:6" ht="12.75">
      <c r="A55" s="17"/>
      <c r="B55" s="18" t="s">
        <v>10</v>
      </c>
      <c r="C55" s="19">
        <f>E55-D55</f>
        <v>105000</v>
      </c>
      <c r="D55" s="16">
        <v>-12999</v>
      </c>
      <c r="E55" s="16">
        <v>92001</v>
      </c>
      <c r="F55" s="13"/>
    </row>
    <row r="56" spans="1:6" ht="12.75">
      <c r="A56" s="17">
        <v>145</v>
      </c>
      <c r="B56" s="2" t="s">
        <v>35</v>
      </c>
      <c r="C56" s="19"/>
      <c r="D56" s="16"/>
      <c r="E56" s="16"/>
      <c r="F56" s="13"/>
    </row>
    <row r="57" spans="1:6" ht="12.75">
      <c r="A57" s="17"/>
      <c r="B57" s="18" t="s">
        <v>10</v>
      </c>
      <c r="C57" s="19">
        <f>E57-D57</f>
        <v>545975</v>
      </c>
      <c r="D57" s="16">
        <v>-67587</v>
      </c>
      <c r="E57" s="16">
        <v>478388</v>
      </c>
      <c r="F57" s="13"/>
    </row>
    <row r="58" spans="1:6" ht="12.75">
      <c r="A58" s="17">
        <v>146</v>
      </c>
      <c r="B58" s="2" t="s">
        <v>36</v>
      </c>
      <c r="C58" s="19"/>
      <c r="D58" s="16"/>
      <c r="E58" s="16"/>
      <c r="F58" s="13"/>
    </row>
    <row r="59" spans="1:6" ht="12.75">
      <c r="A59" s="17"/>
      <c r="B59" s="18" t="s">
        <v>10</v>
      </c>
      <c r="C59" s="19">
        <f>E59-D59</f>
        <v>320332</v>
      </c>
      <c r="D59" s="16">
        <v>-39656</v>
      </c>
      <c r="E59" s="16">
        <v>280676</v>
      </c>
      <c r="F59" s="13"/>
    </row>
    <row r="60" spans="1:6" ht="12.75">
      <c r="A60" s="17">
        <v>147</v>
      </c>
      <c r="B60" s="2" t="s">
        <v>37</v>
      </c>
      <c r="C60" s="19"/>
      <c r="D60" s="16"/>
      <c r="E60" s="16"/>
      <c r="F60" s="13"/>
    </row>
    <row r="61" spans="1:6" ht="12.75">
      <c r="A61" s="17"/>
      <c r="B61" s="18" t="s">
        <v>10</v>
      </c>
      <c r="C61" s="19">
        <f>E61-D61</f>
        <v>96586</v>
      </c>
      <c r="D61" s="16">
        <v>-11957</v>
      </c>
      <c r="E61" s="16">
        <v>84629</v>
      </c>
      <c r="F61" s="13"/>
    </row>
    <row r="62" spans="1:6" ht="12.75">
      <c r="A62" s="17">
        <v>148</v>
      </c>
      <c r="B62" s="2" t="s">
        <v>38</v>
      </c>
      <c r="C62" s="19"/>
      <c r="D62" s="16"/>
      <c r="E62" s="16"/>
      <c r="F62" s="13"/>
    </row>
    <row r="63" spans="1:6" ht="12.75">
      <c r="A63" s="17"/>
      <c r="B63" s="18" t="s">
        <v>10</v>
      </c>
      <c r="C63" s="19">
        <f>E63-D63</f>
        <v>180000</v>
      </c>
      <c r="D63" s="16">
        <v>-22282</v>
      </c>
      <c r="E63" s="16">
        <v>157718</v>
      </c>
      <c r="F63" s="13"/>
    </row>
    <row r="64" spans="1:6" ht="12.75">
      <c r="A64" s="17">
        <v>149</v>
      </c>
      <c r="B64" s="2" t="s">
        <v>39</v>
      </c>
      <c r="C64" s="19"/>
      <c r="D64" s="16"/>
      <c r="E64" s="16"/>
      <c r="F64" s="13"/>
    </row>
    <row r="65" spans="1:6" ht="12.75">
      <c r="A65" s="17"/>
      <c r="B65" s="18" t="s">
        <v>10</v>
      </c>
      <c r="C65" s="19">
        <f>E65-D65</f>
        <v>112000</v>
      </c>
      <c r="D65" s="16">
        <v>-13864</v>
      </c>
      <c r="E65" s="16">
        <v>98136</v>
      </c>
      <c r="F65" s="13"/>
    </row>
    <row r="66" spans="1:6" ht="12.75">
      <c r="A66" s="17">
        <v>150</v>
      </c>
      <c r="B66" s="2" t="s">
        <v>40</v>
      </c>
      <c r="C66" s="19"/>
      <c r="D66" s="16"/>
      <c r="E66" s="16"/>
      <c r="F66" s="13"/>
    </row>
    <row r="67" spans="1:6" ht="12.75">
      <c r="A67" s="17"/>
      <c r="B67" s="18" t="s">
        <v>10</v>
      </c>
      <c r="C67" s="19">
        <f>E67-D67</f>
        <v>291000</v>
      </c>
      <c r="D67" s="16">
        <v>-36023</v>
      </c>
      <c r="E67" s="16">
        <v>254977</v>
      </c>
      <c r="F67" s="13"/>
    </row>
    <row r="68" spans="1:6" ht="12.75">
      <c r="A68" s="17">
        <v>151</v>
      </c>
      <c r="B68" s="2" t="s">
        <v>41</v>
      </c>
      <c r="C68" s="19"/>
      <c r="D68" s="16"/>
      <c r="E68" s="16"/>
      <c r="F68" s="13"/>
    </row>
    <row r="69" spans="1:6" ht="12.75">
      <c r="A69" s="17"/>
      <c r="B69" s="18" t="s">
        <v>10</v>
      </c>
      <c r="C69" s="19">
        <f>E69-D69</f>
        <v>122000</v>
      </c>
      <c r="D69" s="16">
        <v>-15102</v>
      </c>
      <c r="E69" s="16">
        <v>106898</v>
      </c>
      <c r="F69" s="13"/>
    </row>
    <row r="70" spans="1:6" ht="12.75">
      <c r="A70" s="17">
        <v>152</v>
      </c>
      <c r="B70" s="2" t="s">
        <v>42</v>
      </c>
      <c r="C70" s="19"/>
      <c r="D70" s="16"/>
      <c r="E70" s="16"/>
      <c r="F70" s="13"/>
    </row>
    <row r="71" spans="1:6" ht="12.75">
      <c r="A71" s="17"/>
      <c r="B71" s="18" t="s">
        <v>10</v>
      </c>
      <c r="C71" s="19">
        <f>E71-D71</f>
        <v>266323</v>
      </c>
      <c r="D71" s="16">
        <v>-32970</v>
      </c>
      <c r="E71" s="16">
        <v>233353</v>
      </c>
      <c r="F71" s="13"/>
    </row>
    <row r="72" spans="1:6" ht="12.75">
      <c r="A72" s="17">
        <v>153</v>
      </c>
      <c r="B72" s="2" t="s">
        <v>43</v>
      </c>
      <c r="C72" s="19"/>
      <c r="D72" s="16"/>
      <c r="E72" s="16"/>
      <c r="F72" s="13"/>
    </row>
    <row r="73" spans="1:6" ht="12.75">
      <c r="A73" s="17"/>
      <c r="B73" s="18" t="s">
        <v>10</v>
      </c>
      <c r="C73" s="19">
        <f>E73-D73</f>
        <v>100000</v>
      </c>
      <c r="D73" s="16">
        <v>-12378</v>
      </c>
      <c r="E73" s="16">
        <v>87622</v>
      </c>
      <c r="F73" s="13"/>
    </row>
    <row r="74" spans="1:6" ht="12.75">
      <c r="A74" s="17" t="s">
        <v>44</v>
      </c>
      <c r="B74" s="2" t="s">
        <v>45</v>
      </c>
      <c r="C74" s="19"/>
      <c r="D74" s="16"/>
      <c r="E74" s="16"/>
      <c r="F74" s="13"/>
    </row>
    <row r="75" spans="1:6" ht="12.75">
      <c r="A75" s="17"/>
      <c r="B75" s="18" t="s">
        <v>10</v>
      </c>
      <c r="C75" s="19">
        <f>E75-D75</f>
        <v>3875594</v>
      </c>
      <c r="D75" s="16">
        <v>-53650</v>
      </c>
      <c r="E75" s="16">
        <v>3821944</v>
      </c>
      <c r="F75" s="13"/>
    </row>
    <row r="76" spans="1:6" ht="25.5">
      <c r="A76" s="17" t="s">
        <v>46</v>
      </c>
      <c r="B76" s="2" t="s">
        <v>47</v>
      </c>
      <c r="C76" s="19"/>
      <c r="D76" s="16"/>
      <c r="E76" s="16"/>
      <c r="F76" s="13"/>
    </row>
    <row r="77" spans="1:6" ht="12.75">
      <c r="A77" s="17"/>
      <c r="B77" s="18" t="s">
        <v>10</v>
      </c>
      <c r="C77" s="19">
        <f>E77-D77</f>
        <v>1255518</v>
      </c>
      <c r="D77" s="16">
        <v>-155423</v>
      </c>
      <c r="E77" s="16">
        <v>1100095</v>
      </c>
      <c r="F77" s="13"/>
    </row>
    <row r="78" spans="1:6" ht="12.75">
      <c r="A78" s="17" t="s">
        <v>48</v>
      </c>
      <c r="B78" s="2" t="s">
        <v>49</v>
      </c>
      <c r="C78" s="19"/>
      <c r="D78" s="16"/>
      <c r="E78" s="16"/>
      <c r="F78" s="13"/>
    </row>
    <row r="79" spans="1:6" ht="12.75">
      <c r="A79" s="17"/>
      <c r="B79" s="18" t="s">
        <v>10</v>
      </c>
      <c r="C79" s="19">
        <f>E79-D79</f>
        <v>15100139</v>
      </c>
      <c r="D79" s="16">
        <v>-775931</v>
      </c>
      <c r="E79" s="16">
        <v>14324208</v>
      </c>
      <c r="F79" s="13"/>
    </row>
    <row r="80" spans="1:6" ht="12.75">
      <c r="A80" s="17" t="s">
        <v>50</v>
      </c>
      <c r="B80" s="2" t="s">
        <v>51</v>
      </c>
      <c r="C80" s="19"/>
      <c r="D80" s="16"/>
      <c r="E80" s="16"/>
      <c r="F80" s="13"/>
    </row>
    <row r="81" spans="1:6" ht="12.75">
      <c r="A81" s="17"/>
      <c r="B81" s="18" t="s">
        <v>10</v>
      </c>
      <c r="C81" s="19">
        <f>E81-D81</f>
        <v>10137735</v>
      </c>
      <c r="D81" s="16">
        <v>-188486</v>
      </c>
      <c r="E81" s="16">
        <v>9949249</v>
      </c>
      <c r="F81" s="13"/>
    </row>
    <row r="82" spans="1:6" ht="25.5">
      <c r="A82" s="17" t="s">
        <v>52</v>
      </c>
      <c r="B82" s="2" t="s">
        <v>53</v>
      </c>
      <c r="C82" s="19"/>
      <c r="D82" s="16"/>
      <c r="E82" s="16"/>
      <c r="F82" s="13"/>
    </row>
    <row r="83" spans="1:6" ht="12.75">
      <c r="A83" s="17"/>
      <c r="B83" s="18" t="s">
        <v>10</v>
      </c>
      <c r="C83" s="19">
        <f>E83-D83</f>
        <v>1849395</v>
      </c>
      <c r="D83" s="16">
        <v>-23582</v>
      </c>
      <c r="E83" s="16">
        <v>1825813</v>
      </c>
      <c r="F83" s="13"/>
    </row>
    <row r="84" spans="1:6" ht="12.75">
      <c r="A84" s="17" t="s">
        <v>54</v>
      </c>
      <c r="B84" s="2" t="s">
        <v>55</v>
      </c>
      <c r="C84" s="19"/>
      <c r="D84" s="16"/>
      <c r="E84" s="16"/>
      <c r="F84" s="13"/>
    </row>
    <row r="85" spans="1:6" ht="12.75">
      <c r="A85" s="17"/>
      <c r="B85" s="18" t="s">
        <v>10</v>
      </c>
      <c r="C85" s="19">
        <f>E85-D85</f>
        <v>1240000</v>
      </c>
      <c r="D85" s="16">
        <v>-153501</v>
      </c>
      <c r="E85" s="16">
        <v>1086499</v>
      </c>
      <c r="F85" s="13"/>
    </row>
    <row r="86" spans="1:6" ht="25.5">
      <c r="A86" s="17" t="s">
        <v>56</v>
      </c>
      <c r="B86" s="2" t="s">
        <v>57</v>
      </c>
      <c r="C86" s="19"/>
      <c r="D86" s="16"/>
      <c r="E86" s="16"/>
      <c r="F86" s="13"/>
    </row>
    <row r="87" spans="1:6" ht="12.75">
      <c r="A87" s="17"/>
      <c r="B87" s="18" t="s">
        <v>10</v>
      </c>
      <c r="C87" s="19">
        <f>E87-D87</f>
        <v>576512</v>
      </c>
      <c r="D87" s="16">
        <v>-71367</v>
      </c>
      <c r="E87" s="16">
        <v>505145</v>
      </c>
      <c r="F87" s="13"/>
    </row>
    <row r="88" spans="1:6" ht="12.75">
      <c r="A88" s="17" t="s">
        <v>58</v>
      </c>
      <c r="B88" s="2" t="s">
        <v>59</v>
      </c>
      <c r="C88" s="19"/>
      <c r="D88" s="16"/>
      <c r="E88" s="16"/>
      <c r="F88" s="13"/>
    </row>
    <row r="89" spans="1:6" ht="12.75">
      <c r="A89" s="17"/>
      <c r="B89" s="18" t="s">
        <v>10</v>
      </c>
      <c r="C89" s="19">
        <f>E89-D89</f>
        <v>143756</v>
      </c>
      <c r="D89" s="16">
        <v>-17796</v>
      </c>
      <c r="E89" s="16">
        <v>125960</v>
      </c>
      <c r="F89" s="13"/>
    </row>
    <row r="90" spans="1:6" ht="12.75">
      <c r="A90" s="14" t="s">
        <v>60</v>
      </c>
      <c r="B90" s="15" t="s">
        <v>61</v>
      </c>
      <c r="C90" s="13"/>
      <c r="D90" s="13"/>
      <c r="E90" s="13"/>
      <c r="F90" s="16"/>
    </row>
    <row r="91" spans="1:6" ht="12.75">
      <c r="A91" s="17" t="s">
        <v>44</v>
      </c>
      <c r="B91" s="2" t="s">
        <v>45</v>
      </c>
      <c r="C91" s="13"/>
      <c r="D91" s="13"/>
      <c r="E91" s="13"/>
      <c r="F91" s="13"/>
    </row>
    <row r="92" spans="1:6" ht="12.75">
      <c r="A92" s="17"/>
      <c r="B92" s="18" t="s">
        <v>10</v>
      </c>
      <c r="C92" s="19">
        <f>E92-D92</f>
        <v>30877326</v>
      </c>
      <c r="D92" s="16">
        <v>-1674504</v>
      </c>
      <c r="E92" s="16">
        <v>29202822</v>
      </c>
      <c r="F92" s="13"/>
    </row>
    <row r="93" spans="1:6" ht="12.75">
      <c r="A93" s="17" t="s">
        <v>62</v>
      </c>
      <c r="B93" s="2" t="s">
        <v>63</v>
      </c>
      <c r="C93" s="19"/>
      <c r="D93" s="16"/>
      <c r="E93" s="16"/>
      <c r="F93" s="13"/>
    </row>
    <row r="94" spans="1:6" ht="12.75">
      <c r="A94" s="17"/>
      <c r="B94" s="18" t="s">
        <v>10</v>
      </c>
      <c r="C94" s="19">
        <f>E94-D94</f>
        <v>30914906</v>
      </c>
      <c r="D94" s="16">
        <v>-282939</v>
      </c>
      <c r="E94" s="16">
        <v>30631967</v>
      </c>
      <c r="F94" s="13"/>
    </row>
    <row r="95" spans="1:6" ht="12.75">
      <c r="A95" s="17" t="s">
        <v>44</v>
      </c>
      <c r="B95" s="2" t="s">
        <v>45</v>
      </c>
      <c r="C95" s="19"/>
      <c r="D95" s="16"/>
      <c r="E95" s="16"/>
      <c r="F95" s="13"/>
    </row>
    <row r="96" spans="1:6" ht="12.75">
      <c r="A96" s="17"/>
      <c r="B96" s="18" t="s">
        <v>10</v>
      </c>
      <c r="C96" s="19">
        <f>E96-D96</f>
        <v>57352068</v>
      </c>
      <c r="D96" s="16">
        <v>-2603916</v>
      </c>
      <c r="E96" s="16">
        <v>54748152</v>
      </c>
      <c r="F96" s="13"/>
    </row>
    <row r="97" spans="1:6" ht="12.75">
      <c r="A97" s="17" t="s">
        <v>44</v>
      </c>
      <c r="B97" s="2" t="s">
        <v>45</v>
      </c>
      <c r="C97" s="19"/>
      <c r="D97" s="16"/>
      <c r="E97" s="16"/>
      <c r="F97" s="13"/>
    </row>
    <row r="98" spans="1:6" ht="12.75">
      <c r="A98" s="17"/>
      <c r="B98" s="18" t="s">
        <v>10</v>
      </c>
      <c r="C98" s="19">
        <f>E98-D98</f>
        <v>4277500</v>
      </c>
      <c r="D98" s="16">
        <v>-140457</v>
      </c>
      <c r="E98" s="16">
        <v>4137043</v>
      </c>
      <c r="F98" s="13"/>
    </row>
    <row r="99" spans="1:6" ht="12.75">
      <c r="A99" s="17" t="s">
        <v>54</v>
      </c>
      <c r="B99" s="2" t="s">
        <v>64</v>
      </c>
      <c r="C99" s="19"/>
      <c r="D99" s="16"/>
      <c r="E99" s="16"/>
      <c r="F99" s="13"/>
    </row>
    <row r="100" spans="1:6" ht="12.75">
      <c r="A100" s="17"/>
      <c r="B100" s="18" t="s">
        <v>10</v>
      </c>
      <c r="C100" s="19">
        <f>E100-D100</f>
        <v>40120000</v>
      </c>
      <c r="D100" s="16">
        <v>-413095</v>
      </c>
      <c r="E100" s="16">
        <v>39706905</v>
      </c>
      <c r="F100" s="13"/>
    </row>
    <row r="101" spans="1:6" ht="12.75">
      <c r="A101" s="17">
        <v>100</v>
      </c>
      <c r="B101" s="2" t="s">
        <v>65</v>
      </c>
      <c r="C101" s="19"/>
      <c r="D101" s="16"/>
      <c r="E101" s="16"/>
      <c r="F101" s="13"/>
    </row>
    <row r="102" spans="1:6" ht="12.75">
      <c r="A102" s="17"/>
      <c r="B102" s="18" t="s">
        <v>10</v>
      </c>
      <c r="C102" s="19">
        <f>E102-D102</f>
        <v>38815864</v>
      </c>
      <c r="D102" s="16">
        <v>-387822</v>
      </c>
      <c r="E102" s="16">
        <v>38428042</v>
      </c>
      <c r="F102" s="13"/>
    </row>
    <row r="103" spans="1:6" ht="12.75">
      <c r="A103" s="17">
        <v>110</v>
      </c>
      <c r="B103" s="2" t="s">
        <v>66</v>
      </c>
      <c r="C103" s="19"/>
      <c r="D103" s="16"/>
      <c r="E103" s="16"/>
      <c r="F103" s="13"/>
    </row>
    <row r="104" spans="1:6" ht="12.75">
      <c r="A104" s="17"/>
      <c r="B104" s="18" t="s">
        <v>10</v>
      </c>
      <c r="C104" s="19">
        <f>E104-D104</f>
        <v>24344997</v>
      </c>
      <c r="D104" s="16">
        <v>-237714</v>
      </c>
      <c r="E104" s="16">
        <v>24107283</v>
      </c>
      <c r="F104" s="13"/>
    </row>
    <row r="105" spans="1:6" ht="12.75">
      <c r="A105" s="17">
        <v>111</v>
      </c>
      <c r="B105" s="2" t="s">
        <v>67</v>
      </c>
      <c r="C105" s="19"/>
      <c r="D105" s="16"/>
      <c r="E105" s="16"/>
      <c r="F105" s="13"/>
    </row>
    <row r="106" spans="1:6" ht="12.75">
      <c r="A106" s="17"/>
      <c r="B106" s="18" t="s">
        <v>10</v>
      </c>
      <c r="C106" s="19">
        <f>E106-D106</f>
        <v>16661957</v>
      </c>
      <c r="D106" s="16">
        <v>-159960</v>
      </c>
      <c r="E106" s="16">
        <v>16501997</v>
      </c>
      <c r="F106" s="13"/>
    </row>
    <row r="107" spans="1:6" ht="12.75">
      <c r="A107" s="17">
        <v>112</v>
      </c>
      <c r="B107" s="2" t="s">
        <v>68</v>
      </c>
      <c r="C107" s="19"/>
      <c r="D107" s="16"/>
      <c r="E107" s="16"/>
      <c r="F107" s="13"/>
    </row>
    <row r="108" spans="1:6" ht="12.75">
      <c r="A108" s="17"/>
      <c r="B108" s="18" t="s">
        <v>10</v>
      </c>
      <c r="C108" s="19">
        <f>E108-D108</f>
        <v>28694891</v>
      </c>
      <c r="D108" s="16">
        <v>-280452</v>
      </c>
      <c r="E108" s="16">
        <v>28414439</v>
      </c>
      <c r="F108" s="13"/>
    </row>
    <row r="109" spans="1:6" ht="12.75">
      <c r="A109" s="17">
        <v>113</v>
      </c>
      <c r="B109" s="2" t="s">
        <v>69</v>
      </c>
      <c r="C109" s="19"/>
      <c r="D109" s="16"/>
      <c r="E109" s="16"/>
      <c r="F109" s="13"/>
    </row>
    <row r="110" spans="1:6" ht="12.75">
      <c r="A110" s="17"/>
      <c r="B110" s="18" t="s">
        <v>10</v>
      </c>
      <c r="C110" s="19">
        <f>E110-D110</f>
        <v>18393065</v>
      </c>
      <c r="D110" s="16">
        <v>-181183</v>
      </c>
      <c r="E110" s="16">
        <v>18211882</v>
      </c>
      <c r="F110" s="13"/>
    </row>
    <row r="111" spans="1:6" ht="12.75">
      <c r="A111" s="17">
        <v>114</v>
      </c>
      <c r="B111" s="2" t="s">
        <v>9</v>
      </c>
      <c r="C111" s="19"/>
      <c r="D111" s="16"/>
      <c r="E111" s="16"/>
      <c r="F111" s="13"/>
    </row>
    <row r="112" spans="1:6" ht="12.75">
      <c r="A112" s="17"/>
      <c r="B112" s="18" t="s">
        <v>10</v>
      </c>
      <c r="C112" s="19">
        <f>E112-D112</f>
        <v>81231375</v>
      </c>
      <c r="D112" s="16">
        <v>-810481</v>
      </c>
      <c r="E112" s="16">
        <v>80420894</v>
      </c>
      <c r="F112" s="13"/>
    </row>
    <row r="113" spans="1:6" ht="12.75">
      <c r="A113" s="17">
        <v>115</v>
      </c>
      <c r="B113" s="2" t="s">
        <v>70</v>
      </c>
      <c r="C113" s="19"/>
      <c r="D113" s="16"/>
      <c r="E113" s="16"/>
      <c r="F113" s="13"/>
    </row>
    <row r="114" spans="1:6" ht="12.75">
      <c r="A114" s="17"/>
      <c r="B114" s="18" t="s">
        <v>10</v>
      </c>
      <c r="C114" s="19">
        <f>E114-D114</f>
        <v>17745605</v>
      </c>
      <c r="D114" s="16">
        <v>-178330</v>
      </c>
      <c r="E114" s="16">
        <v>17567275</v>
      </c>
      <c r="F114" s="13"/>
    </row>
    <row r="115" spans="1:6" ht="12.75">
      <c r="A115" s="17">
        <v>116</v>
      </c>
      <c r="B115" s="2" t="s">
        <v>71</v>
      </c>
      <c r="C115" s="19"/>
      <c r="D115" s="16"/>
      <c r="E115" s="16"/>
      <c r="F115" s="13"/>
    </row>
    <row r="116" spans="1:6" ht="12.75">
      <c r="A116" s="17"/>
      <c r="B116" s="18" t="s">
        <v>10</v>
      </c>
      <c r="C116" s="19">
        <f>E116-D116</f>
        <v>25158410</v>
      </c>
      <c r="D116" s="16">
        <v>-245271</v>
      </c>
      <c r="E116" s="16">
        <v>24913139</v>
      </c>
      <c r="F116" s="13"/>
    </row>
    <row r="117" spans="1:6" ht="12.75">
      <c r="A117" s="17">
        <v>200</v>
      </c>
      <c r="B117" s="2" t="s">
        <v>72</v>
      </c>
      <c r="C117" s="19"/>
      <c r="D117" s="16"/>
      <c r="E117" s="16"/>
      <c r="F117" s="13"/>
    </row>
    <row r="118" spans="1:6" ht="12.75">
      <c r="A118" s="17"/>
      <c r="B118" s="18" t="s">
        <v>10</v>
      </c>
      <c r="C118" s="19">
        <f>E118-D118</f>
        <v>14377538</v>
      </c>
      <c r="D118" s="16">
        <v>-142627</v>
      </c>
      <c r="E118" s="16">
        <v>14234911</v>
      </c>
      <c r="F118" s="13"/>
    </row>
    <row r="119" spans="1:6" ht="12.75">
      <c r="A119" s="17">
        <v>210</v>
      </c>
      <c r="B119" s="2" t="s">
        <v>73</v>
      </c>
      <c r="C119" s="19"/>
      <c r="D119" s="16"/>
      <c r="E119" s="16"/>
      <c r="F119" s="13"/>
    </row>
    <row r="120" spans="1:6" ht="12.75">
      <c r="A120" s="17"/>
      <c r="B120" s="18" t="s">
        <v>10</v>
      </c>
      <c r="C120" s="19">
        <f>E120-D120</f>
        <v>10935601</v>
      </c>
      <c r="D120" s="16">
        <v>-107124</v>
      </c>
      <c r="E120" s="16">
        <v>10828477</v>
      </c>
      <c r="F120" s="13"/>
    </row>
    <row r="121" spans="1:6" ht="25.5">
      <c r="A121" s="17">
        <v>211</v>
      </c>
      <c r="B121" s="2" t="s">
        <v>74</v>
      </c>
      <c r="C121" s="19"/>
      <c r="D121" s="16"/>
      <c r="E121" s="16"/>
      <c r="F121" s="13"/>
    </row>
    <row r="122" spans="1:6" ht="12.75">
      <c r="A122" s="17"/>
      <c r="B122" s="18" t="s">
        <v>10</v>
      </c>
      <c r="C122" s="19">
        <f>E122-D122</f>
        <v>14051658</v>
      </c>
      <c r="D122" s="16">
        <v>-137124</v>
      </c>
      <c r="E122" s="16">
        <v>13914534</v>
      </c>
      <c r="F122" s="13"/>
    </row>
    <row r="123" spans="1:6" ht="12.75">
      <c r="A123" s="17">
        <v>212</v>
      </c>
      <c r="B123" s="2" t="s">
        <v>75</v>
      </c>
      <c r="C123" s="19"/>
      <c r="D123" s="16"/>
      <c r="E123" s="16"/>
      <c r="F123" s="13"/>
    </row>
    <row r="124" spans="1:6" ht="12.75">
      <c r="A124" s="17"/>
      <c r="B124" s="18" t="s">
        <v>10</v>
      </c>
      <c r="C124" s="19">
        <f>E124-D124</f>
        <v>14161055</v>
      </c>
      <c r="D124" s="16">
        <v>-140727</v>
      </c>
      <c r="E124" s="16">
        <v>14020328</v>
      </c>
      <c r="F124" s="13"/>
    </row>
    <row r="125" spans="1:6" ht="12.75">
      <c r="A125" s="17">
        <v>300</v>
      </c>
      <c r="B125" s="2" t="s">
        <v>76</v>
      </c>
      <c r="C125" s="19"/>
      <c r="D125" s="16"/>
      <c r="E125" s="16"/>
      <c r="F125" s="13"/>
    </row>
    <row r="126" spans="1:6" ht="12.75">
      <c r="A126" s="17"/>
      <c r="B126" s="18" t="s">
        <v>10</v>
      </c>
      <c r="C126" s="19">
        <f>E126-D126</f>
        <v>18732850</v>
      </c>
      <c r="D126" s="16">
        <v>-184744</v>
      </c>
      <c r="E126" s="16">
        <v>18548106</v>
      </c>
      <c r="F126" s="13"/>
    </row>
    <row r="127" spans="1:6" ht="12.75">
      <c r="A127" s="17">
        <v>310</v>
      </c>
      <c r="B127" s="2" t="s">
        <v>77</v>
      </c>
      <c r="C127" s="19"/>
      <c r="D127" s="16"/>
      <c r="E127" s="16"/>
      <c r="F127" s="13"/>
    </row>
    <row r="128" spans="1:6" ht="12.75">
      <c r="A128" s="17"/>
      <c r="B128" s="18" t="s">
        <v>10</v>
      </c>
      <c r="C128" s="19">
        <f>E128-D128</f>
        <v>20881865</v>
      </c>
      <c r="D128" s="16">
        <v>-201735</v>
      </c>
      <c r="E128" s="16">
        <v>20680130</v>
      </c>
      <c r="F128" s="13"/>
    </row>
    <row r="129" spans="1:6" ht="25.5">
      <c r="A129" s="17">
        <v>311</v>
      </c>
      <c r="B129" s="2" t="s">
        <v>78</v>
      </c>
      <c r="C129" s="19"/>
      <c r="D129" s="16"/>
      <c r="E129" s="16"/>
      <c r="F129" s="13"/>
    </row>
    <row r="130" spans="1:6" ht="12.75">
      <c r="A130" s="17"/>
      <c r="B130" s="18" t="s">
        <v>10</v>
      </c>
      <c r="C130" s="19">
        <f>E130-D130</f>
        <v>12996180</v>
      </c>
      <c r="D130" s="16">
        <v>-128144</v>
      </c>
      <c r="E130" s="16">
        <v>12868036</v>
      </c>
      <c r="F130" s="13"/>
    </row>
    <row r="131" spans="1:6" ht="12.75">
      <c r="A131" s="17">
        <v>400</v>
      </c>
      <c r="B131" s="2" t="s">
        <v>79</v>
      </c>
      <c r="C131" s="19"/>
      <c r="D131" s="16"/>
      <c r="E131" s="16"/>
      <c r="F131" s="13"/>
    </row>
    <row r="132" spans="1:6" ht="12.75">
      <c r="A132" s="17"/>
      <c r="B132" s="18" t="s">
        <v>10</v>
      </c>
      <c r="C132" s="19">
        <f>E132-D132</f>
        <v>12971845</v>
      </c>
      <c r="D132" s="16">
        <v>-126466</v>
      </c>
      <c r="E132" s="16">
        <v>12845379</v>
      </c>
      <c r="F132" s="13"/>
    </row>
    <row r="133" spans="1:6" ht="12.75">
      <c r="A133" s="17">
        <v>410</v>
      </c>
      <c r="B133" s="2" t="s">
        <v>80</v>
      </c>
      <c r="C133" s="19"/>
      <c r="D133" s="16"/>
      <c r="E133" s="16"/>
      <c r="F133" s="13"/>
    </row>
    <row r="134" spans="1:6" ht="12.75">
      <c r="A134" s="17"/>
      <c r="B134" s="18" t="s">
        <v>10</v>
      </c>
      <c r="C134" s="19">
        <f>E134-D134</f>
        <v>9163721</v>
      </c>
      <c r="D134" s="16">
        <v>-91247</v>
      </c>
      <c r="E134" s="16">
        <v>9072474</v>
      </c>
      <c r="F134" s="13"/>
    </row>
    <row r="135" spans="1:6" ht="25.5">
      <c r="A135" s="17">
        <v>411</v>
      </c>
      <c r="B135" s="2" t="s">
        <v>81</v>
      </c>
      <c r="C135" s="19"/>
      <c r="D135" s="16"/>
      <c r="E135" s="16"/>
      <c r="F135" s="13"/>
    </row>
    <row r="136" spans="1:6" ht="12.75">
      <c r="A136" s="17"/>
      <c r="B136" s="18" t="s">
        <v>10</v>
      </c>
      <c r="C136" s="19">
        <f>E136-D136</f>
        <v>9535374</v>
      </c>
      <c r="D136" s="16">
        <v>-94901</v>
      </c>
      <c r="E136" s="16">
        <v>9440473</v>
      </c>
      <c r="F136" s="13"/>
    </row>
    <row r="137" spans="1:6" ht="12.75">
      <c r="A137" s="17">
        <v>412</v>
      </c>
      <c r="B137" s="2" t="s">
        <v>82</v>
      </c>
      <c r="C137" s="19"/>
      <c r="D137" s="16"/>
      <c r="E137" s="16"/>
      <c r="F137" s="13"/>
    </row>
    <row r="138" spans="1:6" ht="12.75">
      <c r="A138" s="17"/>
      <c r="B138" s="18" t="s">
        <v>10</v>
      </c>
      <c r="C138" s="19">
        <f>E138-D138</f>
        <v>7384476</v>
      </c>
      <c r="D138" s="16">
        <v>-73705</v>
      </c>
      <c r="E138" s="16">
        <v>7310771</v>
      </c>
      <c r="F138" s="13"/>
    </row>
    <row r="139" spans="1:6" ht="25.5">
      <c r="A139" s="17">
        <v>413</v>
      </c>
      <c r="B139" s="2" t="s">
        <v>83</v>
      </c>
      <c r="C139" s="19"/>
      <c r="D139" s="16"/>
      <c r="E139" s="16"/>
      <c r="F139" s="13"/>
    </row>
    <row r="140" spans="1:6" ht="12.75">
      <c r="A140" s="17"/>
      <c r="B140" s="18" t="s">
        <v>10</v>
      </c>
      <c r="C140" s="19">
        <f>E140-D140</f>
        <v>9862084</v>
      </c>
      <c r="D140" s="16">
        <v>-98639</v>
      </c>
      <c r="E140" s="16">
        <v>9763445</v>
      </c>
      <c r="F140" s="13"/>
    </row>
    <row r="141" spans="1:6" ht="12.75">
      <c r="A141" s="17">
        <v>500</v>
      </c>
      <c r="B141" s="2" t="s">
        <v>84</v>
      </c>
      <c r="C141" s="19"/>
      <c r="D141" s="16"/>
      <c r="E141" s="16"/>
      <c r="F141" s="13"/>
    </row>
    <row r="142" spans="1:6" ht="12.75">
      <c r="A142" s="17"/>
      <c r="B142" s="18" t="s">
        <v>10</v>
      </c>
      <c r="C142" s="19">
        <f>E142-D142</f>
        <v>23789726</v>
      </c>
      <c r="D142" s="16">
        <v>-235317</v>
      </c>
      <c r="E142" s="16">
        <v>23554409</v>
      </c>
      <c r="F142" s="13"/>
    </row>
    <row r="143" spans="1:6" ht="25.5">
      <c r="A143" s="17">
        <v>510</v>
      </c>
      <c r="B143" s="2" t="s">
        <v>85</v>
      </c>
      <c r="C143" s="19"/>
      <c r="D143" s="16"/>
      <c r="E143" s="16"/>
      <c r="F143" s="13"/>
    </row>
    <row r="144" spans="1:6" ht="12.75">
      <c r="A144" s="17"/>
      <c r="B144" s="18" t="s">
        <v>10</v>
      </c>
      <c r="C144" s="19">
        <f>E144-D144</f>
        <v>148864602</v>
      </c>
      <c r="D144" s="16">
        <v>-449967</v>
      </c>
      <c r="E144" s="16">
        <v>148414635</v>
      </c>
      <c r="F144" s="13"/>
    </row>
    <row r="145" spans="1:6" ht="25.5">
      <c r="A145" s="17">
        <v>511</v>
      </c>
      <c r="B145" s="2" t="s">
        <v>86</v>
      </c>
      <c r="C145" s="19"/>
      <c r="D145" s="16"/>
      <c r="E145" s="16"/>
      <c r="F145" s="13"/>
    </row>
    <row r="146" spans="1:6" ht="12.75">
      <c r="A146" s="17"/>
      <c r="B146" s="18" t="s">
        <v>10</v>
      </c>
      <c r="C146" s="19">
        <f>E146-D146</f>
        <v>247817634</v>
      </c>
      <c r="D146" s="16">
        <v>-2500591</v>
      </c>
      <c r="E146" s="16">
        <v>245317043</v>
      </c>
      <c r="F146" s="13"/>
    </row>
    <row r="147" spans="1:6" ht="25.5">
      <c r="A147" s="17">
        <v>512</v>
      </c>
      <c r="B147" s="2" t="s">
        <v>87</v>
      </c>
      <c r="C147" s="19"/>
      <c r="D147" s="16"/>
      <c r="E147" s="16"/>
      <c r="F147" s="13"/>
    </row>
    <row r="148" spans="1:6" ht="12.75">
      <c r="A148" s="17"/>
      <c r="B148" s="18" t="s">
        <v>10</v>
      </c>
      <c r="C148" s="19">
        <f>E148-D148</f>
        <v>52371179</v>
      </c>
      <c r="D148" s="16">
        <v>-498205</v>
      </c>
      <c r="E148" s="16">
        <v>51872974</v>
      </c>
      <c r="F148" s="13"/>
    </row>
    <row r="149" spans="1:6" ht="25.5">
      <c r="A149" s="17">
        <v>513</v>
      </c>
      <c r="B149" s="2" t="s">
        <v>88</v>
      </c>
      <c r="C149" s="19"/>
      <c r="D149" s="16"/>
      <c r="E149" s="16"/>
      <c r="F149" s="13"/>
    </row>
    <row r="150" spans="1:6" ht="12.75">
      <c r="A150" s="17"/>
      <c r="B150" s="18" t="s">
        <v>10</v>
      </c>
      <c r="C150" s="19">
        <f>E150-D150</f>
        <v>83381899</v>
      </c>
      <c r="D150" s="16">
        <v>-844782</v>
      </c>
      <c r="E150" s="16">
        <v>82537117</v>
      </c>
      <c r="F150" s="13"/>
    </row>
    <row r="151" spans="1:6" ht="25.5">
      <c r="A151" s="17" t="s">
        <v>89</v>
      </c>
      <c r="B151" s="2" t="s">
        <v>90</v>
      </c>
      <c r="C151" s="19"/>
      <c r="D151" s="16"/>
      <c r="E151" s="16"/>
      <c r="F151" s="13"/>
    </row>
    <row r="152" spans="1:6" ht="12.75">
      <c r="A152" s="17"/>
      <c r="B152" s="18" t="s">
        <v>10</v>
      </c>
      <c r="C152" s="19">
        <f>E152-D152</f>
        <v>1661900</v>
      </c>
      <c r="D152" s="16">
        <v>-61519</v>
      </c>
      <c r="E152" s="16">
        <v>1600381</v>
      </c>
      <c r="F152" s="13"/>
    </row>
    <row r="153" spans="1:6" ht="12.75">
      <c r="A153" s="17" t="s">
        <v>48</v>
      </c>
      <c r="B153" s="2" t="s">
        <v>49</v>
      </c>
      <c r="C153" s="19"/>
      <c r="D153" s="16"/>
      <c r="E153" s="16"/>
      <c r="F153" s="13"/>
    </row>
    <row r="154" spans="1:6" ht="12.75">
      <c r="A154" s="17"/>
      <c r="B154" s="18" t="s">
        <v>10</v>
      </c>
      <c r="C154" s="19">
        <f>E154-D154</f>
        <v>323922208</v>
      </c>
      <c r="D154" s="16">
        <v>-14411933</v>
      </c>
      <c r="E154" s="16">
        <v>309510275</v>
      </c>
      <c r="F154" s="13"/>
    </row>
    <row r="155" spans="1:6" ht="25.5">
      <c r="A155" s="17" t="s">
        <v>91</v>
      </c>
      <c r="B155" s="2" t="s">
        <v>92</v>
      </c>
      <c r="C155" s="19"/>
      <c r="D155" s="16"/>
      <c r="E155" s="16"/>
      <c r="F155" s="13"/>
    </row>
    <row r="156" spans="1:6" ht="12.75">
      <c r="A156" s="17"/>
      <c r="B156" s="18" t="s">
        <v>10</v>
      </c>
      <c r="C156" s="19">
        <f>E156-D156</f>
        <v>39683011</v>
      </c>
      <c r="D156" s="16">
        <v>-379397</v>
      </c>
      <c r="E156" s="16">
        <v>39303614</v>
      </c>
      <c r="F156" s="13"/>
    </row>
    <row r="157" spans="1:6" ht="12.75">
      <c r="A157" s="17" t="s">
        <v>50</v>
      </c>
      <c r="B157" s="2" t="s">
        <v>51</v>
      </c>
      <c r="C157" s="19"/>
      <c r="D157" s="16"/>
      <c r="E157" s="16"/>
      <c r="F157" s="13"/>
    </row>
    <row r="158" spans="1:6" ht="12.75">
      <c r="A158" s="17"/>
      <c r="B158" s="18" t="s">
        <v>10</v>
      </c>
      <c r="C158" s="19">
        <f>E158-D158</f>
        <v>36110526</v>
      </c>
      <c r="D158" s="16">
        <v>-371811</v>
      </c>
      <c r="E158" s="16">
        <v>35738715</v>
      </c>
      <c r="F158" s="13"/>
    </row>
    <row r="159" spans="1:6" ht="12.75">
      <c r="A159" s="17" t="s">
        <v>93</v>
      </c>
      <c r="B159" s="2" t="s">
        <v>94</v>
      </c>
      <c r="C159" s="19"/>
      <c r="D159" s="16"/>
      <c r="E159" s="16"/>
      <c r="F159" s="13"/>
    </row>
    <row r="160" spans="1:6" ht="12.75">
      <c r="A160" s="17"/>
      <c r="B160" s="18" t="s">
        <v>10</v>
      </c>
      <c r="C160" s="19">
        <f>E160-D160</f>
        <v>9531700</v>
      </c>
      <c r="D160" s="16">
        <v>-259430</v>
      </c>
      <c r="E160" s="16">
        <v>9272270</v>
      </c>
      <c r="F160" s="13"/>
    </row>
    <row r="161" spans="1:6" ht="25.5">
      <c r="A161" s="17" t="s">
        <v>52</v>
      </c>
      <c r="B161" s="2" t="s">
        <v>53</v>
      </c>
      <c r="C161" s="19"/>
      <c r="D161" s="16"/>
      <c r="E161" s="16"/>
      <c r="F161" s="13"/>
    </row>
    <row r="162" spans="1:6" ht="12.75">
      <c r="A162" s="17"/>
      <c r="B162" s="18" t="s">
        <v>10</v>
      </c>
      <c r="C162" s="19">
        <f>E162-D162</f>
        <v>5723317</v>
      </c>
      <c r="D162" s="16">
        <v>-58930</v>
      </c>
      <c r="E162" s="16">
        <v>5664387</v>
      </c>
      <c r="F162" s="13"/>
    </row>
    <row r="163" spans="1:6" ht="12.75">
      <c r="A163" s="17">
        <v>121</v>
      </c>
      <c r="B163" s="2" t="s">
        <v>11</v>
      </c>
      <c r="C163" s="19"/>
      <c r="D163" s="16"/>
      <c r="E163" s="16"/>
      <c r="F163" s="13"/>
    </row>
    <row r="164" spans="1:6" ht="12.75">
      <c r="A164" s="17"/>
      <c r="B164" s="18" t="s">
        <v>10</v>
      </c>
      <c r="C164" s="19">
        <f>E164-D164</f>
        <v>133293</v>
      </c>
      <c r="D164" s="16">
        <v>-16503</v>
      </c>
      <c r="E164" s="16">
        <v>116790</v>
      </c>
      <c r="F164" s="13"/>
    </row>
    <row r="165" spans="1:6" ht="12.75">
      <c r="A165" s="17">
        <v>122</v>
      </c>
      <c r="B165" s="2" t="s">
        <v>12</v>
      </c>
      <c r="C165" s="19"/>
      <c r="D165" s="16"/>
      <c r="E165" s="16"/>
      <c r="F165" s="13"/>
    </row>
    <row r="166" spans="1:6" ht="12.75">
      <c r="A166" s="17"/>
      <c r="B166" s="18" t="s">
        <v>10</v>
      </c>
      <c r="C166" s="19">
        <f>E166-D166</f>
        <v>464132</v>
      </c>
      <c r="D166" s="16">
        <v>-57454</v>
      </c>
      <c r="E166" s="16">
        <v>406678</v>
      </c>
      <c r="F166" s="13"/>
    </row>
    <row r="167" spans="1:6" ht="12.75">
      <c r="A167" s="17">
        <v>123</v>
      </c>
      <c r="B167" s="2" t="s">
        <v>13</v>
      </c>
      <c r="C167" s="19"/>
      <c r="D167" s="16"/>
      <c r="E167" s="16"/>
      <c r="F167" s="13"/>
    </row>
    <row r="168" spans="1:6" ht="12.75">
      <c r="A168" s="17"/>
      <c r="B168" s="18" t="s">
        <v>10</v>
      </c>
      <c r="C168" s="19">
        <f>E168-D168</f>
        <v>674650</v>
      </c>
      <c r="D168" s="16">
        <v>-83515</v>
      </c>
      <c r="E168" s="16">
        <v>591135</v>
      </c>
      <c r="F168" s="13"/>
    </row>
    <row r="169" spans="1:6" ht="12.75">
      <c r="A169" s="17">
        <v>124</v>
      </c>
      <c r="B169" s="2" t="s">
        <v>14</v>
      </c>
      <c r="C169" s="19"/>
      <c r="D169" s="16"/>
      <c r="E169" s="16"/>
      <c r="F169" s="13"/>
    </row>
    <row r="170" spans="1:6" ht="12.75">
      <c r="A170" s="17"/>
      <c r="B170" s="18" t="s">
        <v>10</v>
      </c>
      <c r="C170" s="19">
        <f>E170-D170</f>
        <v>485900</v>
      </c>
      <c r="D170" s="16">
        <v>-60147</v>
      </c>
      <c r="E170" s="16">
        <v>425753</v>
      </c>
      <c r="F170" s="13"/>
    </row>
    <row r="171" spans="1:6" ht="12.75">
      <c r="A171" s="17">
        <v>125</v>
      </c>
      <c r="B171" s="2" t="s">
        <v>15</v>
      </c>
      <c r="C171" s="19"/>
      <c r="D171" s="16"/>
      <c r="E171" s="16"/>
      <c r="F171" s="13"/>
    </row>
    <row r="172" spans="1:6" ht="12.75">
      <c r="A172" s="17"/>
      <c r="B172" s="18" t="s">
        <v>10</v>
      </c>
      <c r="C172" s="19">
        <f>E172-D172</f>
        <v>398800</v>
      </c>
      <c r="D172" s="16">
        <v>-49368</v>
      </c>
      <c r="E172" s="16">
        <v>349432</v>
      </c>
      <c r="F172" s="13"/>
    </row>
    <row r="173" spans="1:6" ht="12.75">
      <c r="A173" s="17">
        <v>126</v>
      </c>
      <c r="B173" s="2" t="s">
        <v>16</v>
      </c>
      <c r="C173" s="19"/>
      <c r="D173" s="16"/>
      <c r="E173" s="16"/>
      <c r="F173" s="13"/>
    </row>
    <row r="174" spans="1:6" ht="12.75">
      <c r="A174" s="17"/>
      <c r="B174" s="18" t="s">
        <v>10</v>
      </c>
      <c r="C174" s="19">
        <f>E174-D174</f>
        <v>286936</v>
      </c>
      <c r="D174" s="16">
        <v>-35523</v>
      </c>
      <c r="E174" s="16">
        <v>251413</v>
      </c>
      <c r="F174" s="13"/>
    </row>
    <row r="175" spans="1:6" ht="12.75">
      <c r="A175" s="17">
        <v>127</v>
      </c>
      <c r="B175" s="2" t="s">
        <v>17</v>
      </c>
      <c r="C175" s="19"/>
      <c r="D175" s="16"/>
      <c r="E175" s="16"/>
      <c r="F175" s="13"/>
    </row>
    <row r="176" spans="1:6" ht="12.75">
      <c r="A176" s="17"/>
      <c r="B176" s="18" t="s">
        <v>10</v>
      </c>
      <c r="C176" s="19">
        <f>E176-D176</f>
        <v>650000</v>
      </c>
      <c r="D176" s="16">
        <v>-80464</v>
      </c>
      <c r="E176" s="16">
        <v>569536</v>
      </c>
      <c r="F176" s="13"/>
    </row>
    <row r="177" spans="1:6" ht="12.75">
      <c r="A177" s="17">
        <v>128</v>
      </c>
      <c r="B177" s="2" t="s">
        <v>18</v>
      </c>
      <c r="C177" s="19"/>
      <c r="D177" s="16"/>
      <c r="E177" s="16"/>
      <c r="F177" s="13"/>
    </row>
    <row r="178" spans="1:6" ht="12.75">
      <c r="A178" s="17"/>
      <c r="B178" s="18" t="s">
        <v>10</v>
      </c>
      <c r="C178" s="19">
        <f>E178-D178</f>
        <v>645040</v>
      </c>
      <c r="D178" s="16">
        <v>-79851</v>
      </c>
      <c r="E178" s="16">
        <v>565189</v>
      </c>
      <c r="F178" s="13"/>
    </row>
    <row r="179" spans="1:6" ht="12.75">
      <c r="A179" s="17">
        <v>130</v>
      </c>
      <c r="B179" s="2" t="s">
        <v>20</v>
      </c>
      <c r="C179" s="19"/>
      <c r="D179" s="16"/>
      <c r="E179" s="16"/>
      <c r="F179" s="13"/>
    </row>
    <row r="180" spans="1:6" ht="12.75">
      <c r="A180" s="17"/>
      <c r="B180" s="18" t="s">
        <v>10</v>
      </c>
      <c r="C180" s="19">
        <f>E180-D180</f>
        <v>359000</v>
      </c>
      <c r="D180" s="16">
        <v>-44446</v>
      </c>
      <c r="E180" s="16">
        <v>314554</v>
      </c>
      <c r="F180" s="13"/>
    </row>
    <row r="181" spans="1:6" ht="12.75">
      <c r="A181" s="17">
        <v>131</v>
      </c>
      <c r="B181" s="2" t="s">
        <v>21</v>
      </c>
      <c r="C181" s="19"/>
      <c r="D181" s="16"/>
      <c r="E181" s="16"/>
      <c r="F181" s="13"/>
    </row>
    <row r="182" spans="1:6" ht="12.75">
      <c r="A182" s="17"/>
      <c r="B182" s="18" t="s">
        <v>10</v>
      </c>
      <c r="C182" s="19">
        <f>E182-D182</f>
        <v>187251</v>
      </c>
      <c r="D182" s="16">
        <v>-23180</v>
      </c>
      <c r="E182" s="16">
        <v>164071</v>
      </c>
      <c r="F182" s="13"/>
    </row>
    <row r="183" spans="1:6" ht="12.75">
      <c r="A183" s="17">
        <v>132</v>
      </c>
      <c r="B183" s="2" t="s">
        <v>22</v>
      </c>
      <c r="C183" s="19"/>
      <c r="D183" s="16"/>
      <c r="E183" s="16"/>
      <c r="F183" s="13"/>
    </row>
    <row r="184" spans="1:6" ht="12.75">
      <c r="A184" s="17"/>
      <c r="B184" s="18" t="s">
        <v>10</v>
      </c>
      <c r="C184" s="19">
        <f>E184-D184</f>
        <v>757500</v>
      </c>
      <c r="D184" s="16">
        <v>-93774</v>
      </c>
      <c r="E184" s="16">
        <v>663726</v>
      </c>
      <c r="F184" s="13"/>
    </row>
    <row r="185" spans="1:6" ht="12.75">
      <c r="A185" s="17">
        <v>133</v>
      </c>
      <c r="B185" s="2" t="s">
        <v>23</v>
      </c>
      <c r="C185" s="19"/>
      <c r="D185" s="16"/>
      <c r="E185" s="16"/>
      <c r="F185" s="13"/>
    </row>
    <row r="186" spans="1:6" ht="12.75">
      <c r="A186" s="17"/>
      <c r="B186" s="18" t="s">
        <v>10</v>
      </c>
      <c r="C186" s="19">
        <f>E186-D186</f>
        <v>318149</v>
      </c>
      <c r="D186" s="16">
        <v>-39383</v>
      </c>
      <c r="E186" s="16">
        <v>278766</v>
      </c>
      <c r="F186" s="13"/>
    </row>
    <row r="187" spans="1:6" ht="12.75">
      <c r="A187" s="17">
        <v>134</v>
      </c>
      <c r="B187" s="2" t="s">
        <v>24</v>
      </c>
      <c r="C187" s="19"/>
      <c r="D187" s="16"/>
      <c r="E187" s="16"/>
      <c r="F187" s="13"/>
    </row>
    <row r="188" spans="1:6" ht="12.75">
      <c r="A188" s="17"/>
      <c r="B188" s="18" t="s">
        <v>10</v>
      </c>
      <c r="C188" s="19">
        <f>E188-D188</f>
        <v>584912</v>
      </c>
      <c r="D188" s="16">
        <v>-72403</v>
      </c>
      <c r="E188" s="16">
        <v>512509</v>
      </c>
      <c r="F188" s="13"/>
    </row>
    <row r="189" spans="1:6" ht="12.75">
      <c r="A189" s="17">
        <v>135</v>
      </c>
      <c r="B189" s="2" t="s">
        <v>25</v>
      </c>
      <c r="C189" s="19"/>
      <c r="D189" s="16"/>
      <c r="E189" s="16"/>
      <c r="F189" s="13"/>
    </row>
    <row r="190" spans="1:6" ht="12.75">
      <c r="A190" s="17"/>
      <c r="B190" s="18" t="s">
        <v>10</v>
      </c>
      <c r="C190" s="19">
        <f>E190-D190</f>
        <v>232041</v>
      </c>
      <c r="D190" s="16">
        <v>-28723</v>
      </c>
      <c r="E190" s="16">
        <v>203318</v>
      </c>
      <c r="F190" s="13"/>
    </row>
    <row r="191" spans="1:6" ht="12.75">
      <c r="A191" s="17">
        <v>136</v>
      </c>
      <c r="B191" s="2" t="s">
        <v>26</v>
      </c>
      <c r="C191" s="19"/>
      <c r="D191" s="16"/>
      <c r="E191" s="16"/>
      <c r="F191" s="13"/>
    </row>
    <row r="192" spans="1:6" ht="12.75">
      <c r="A192" s="17"/>
      <c r="B192" s="18" t="s">
        <v>10</v>
      </c>
      <c r="C192" s="19">
        <f>E192-D192</f>
        <v>395674</v>
      </c>
      <c r="D192" s="16">
        <v>-48982</v>
      </c>
      <c r="E192" s="16">
        <v>346692</v>
      </c>
      <c r="F192" s="13"/>
    </row>
    <row r="193" spans="1:6" ht="12.75">
      <c r="A193" s="17">
        <v>137</v>
      </c>
      <c r="B193" s="2" t="s">
        <v>27</v>
      </c>
      <c r="C193" s="19"/>
      <c r="D193" s="16"/>
      <c r="E193" s="16"/>
      <c r="F193" s="13"/>
    </row>
    <row r="194" spans="1:6" ht="12.75">
      <c r="A194" s="17"/>
      <c r="B194" s="18" t="s">
        <v>10</v>
      </c>
      <c r="C194" s="19">
        <f>E194-D194</f>
        <v>239677</v>
      </c>
      <c r="D194" s="16">
        <v>-29671</v>
      </c>
      <c r="E194" s="16">
        <v>210006</v>
      </c>
      <c r="F194" s="13"/>
    </row>
    <row r="195" spans="1:6" ht="12.75">
      <c r="A195" s="17">
        <v>138</v>
      </c>
      <c r="B195" s="2" t="s">
        <v>28</v>
      </c>
      <c r="C195" s="19"/>
      <c r="D195" s="16"/>
      <c r="E195" s="16"/>
      <c r="F195" s="13"/>
    </row>
    <row r="196" spans="1:6" ht="12.75">
      <c r="A196" s="17"/>
      <c r="B196" s="18" t="s">
        <v>10</v>
      </c>
      <c r="C196" s="19">
        <f>E196-D196</f>
        <v>268437</v>
      </c>
      <c r="D196" s="16">
        <v>-33233</v>
      </c>
      <c r="E196" s="16">
        <v>235204</v>
      </c>
      <c r="F196" s="13"/>
    </row>
    <row r="197" spans="1:6" ht="12.75">
      <c r="A197" s="17">
        <v>139</v>
      </c>
      <c r="B197" s="2" t="s">
        <v>29</v>
      </c>
      <c r="C197" s="19"/>
      <c r="D197" s="16"/>
      <c r="E197" s="16"/>
      <c r="F197" s="13"/>
    </row>
    <row r="198" spans="1:6" ht="12.75">
      <c r="A198" s="17"/>
      <c r="B198" s="18" t="s">
        <v>10</v>
      </c>
      <c r="C198" s="19">
        <f>E198-D198</f>
        <v>207253</v>
      </c>
      <c r="D198" s="16">
        <v>-25658</v>
      </c>
      <c r="E198" s="16">
        <v>181595</v>
      </c>
      <c r="F198" s="13"/>
    </row>
    <row r="199" spans="1:6" ht="12.75">
      <c r="A199" s="17">
        <v>140</v>
      </c>
      <c r="B199" s="2" t="s">
        <v>30</v>
      </c>
      <c r="C199" s="19"/>
      <c r="D199" s="16"/>
      <c r="E199" s="16"/>
      <c r="F199" s="13"/>
    </row>
    <row r="200" spans="1:6" ht="12.75">
      <c r="A200" s="17"/>
      <c r="B200" s="18" t="s">
        <v>10</v>
      </c>
      <c r="C200" s="19">
        <f>E200-D200</f>
        <v>583586</v>
      </c>
      <c r="D200" s="16">
        <v>-72243</v>
      </c>
      <c r="E200" s="16">
        <v>511343</v>
      </c>
      <c r="F200" s="13"/>
    </row>
    <row r="201" spans="1:6" ht="12.75">
      <c r="A201" s="17">
        <v>141</v>
      </c>
      <c r="B201" s="2" t="s">
        <v>31</v>
      </c>
      <c r="C201" s="19"/>
      <c r="D201" s="16"/>
      <c r="E201" s="16"/>
      <c r="F201" s="13"/>
    </row>
    <row r="202" spans="1:6" ht="12.75">
      <c r="A202" s="17"/>
      <c r="B202" s="18" t="s">
        <v>10</v>
      </c>
      <c r="C202" s="19">
        <f>E202-D202</f>
        <v>137818</v>
      </c>
      <c r="D202" s="16">
        <v>-17064</v>
      </c>
      <c r="E202" s="16">
        <v>120754</v>
      </c>
      <c r="F202" s="13"/>
    </row>
    <row r="203" spans="1:6" ht="12.75">
      <c r="A203" s="17">
        <v>142</v>
      </c>
      <c r="B203" s="2" t="s">
        <v>32</v>
      </c>
      <c r="C203" s="19"/>
      <c r="D203" s="16"/>
      <c r="E203" s="16"/>
      <c r="F203" s="13"/>
    </row>
    <row r="204" spans="1:6" ht="12.75">
      <c r="A204" s="17"/>
      <c r="B204" s="18" t="s">
        <v>10</v>
      </c>
      <c r="C204" s="19">
        <f>E204-D204</f>
        <v>211874</v>
      </c>
      <c r="D204" s="16">
        <v>-26229</v>
      </c>
      <c r="E204" s="16">
        <v>185645</v>
      </c>
      <c r="F204" s="13"/>
    </row>
    <row r="205" spans="1:6" ht="12.75">
      <c r="A205" s="17">
        <v>143</v>
      </c>
      <c r="B205" s="2" t="s">
        <v>33</v>
      </c>
      <c r="C205" s="19"/>
      <c r="D205" s="16"/>
      <c r="E205" s="16"/>
      <c r="F205" s="13"/>
    </row>
    <row r="206" spans="1:6" ht="12.75">
      <c r="A206" s="17"/>
      <c r="B206" s="18" t="s">
        <v>10</v>
      </c>
      <c r="C206" s="19">
        <f>E206-D206</f>
        <v>335300</v>
      </c>
      <c r="D206" s="16">
        <v>-41509</v>
      </c>
      <c r="E206" s="16">
        <v>293791</v>
      </c>
      <c r="F206" s="13"/>
    </row>
    <row r="207" spans="1:6" ht="12.75">
      <c r="A207" s="17">
        <v>144</v>
      </c>
      <c r="B207" s="2" t="s">
        <v>34</v>
      </c>
      <c r="C207" s="19"/>
      <c r="D207" s="16"/>
      <c r="E207" s="16"/>
      <c r="F207" s="13"/>
    </row>
    <row r="208" spans="1:6" ht="12.75">
      <c r="A208" s="17"/>
      <c r="B208" s="18" t="s">
        <v>10</v>
      </c>
      <c r="C208" s="19">
        <f>E208-D208</f>
        <v>300900</v>
      </c>
      <c r="D208" s="16">
        <v>-37249</v>
      </c>
      <c r="E208" s="16">
        <v>263651</v>
      </c>
      <c r="F208" s="13"/>
    </row>
    <row r="209" spans="1:6" ht="12.75">
      <c r="A209" s="17">
        <v>145</v>
      </c>
      <c r="B209" s="2" t="s">
        <v>35</v>
      </c>
      <c r="C209" s="19"/>
      <c r="D209" s="16"/>
      <c r="E209" s="16"/>
      <c r="F209" s="13"/>
    </row>
    <row r="210" spans="1:6" ht="12.75">
      <c r="A210" s="17"/>
      <c r="B210" s="18" t="s">
        <v>10</v>
      </c>
      <c r="C210" s="19">
        <f>E210-D210</f>
        <v>918943</v>
      </c>
      <c r="D210" s="16">
        <v>-113759</v>
      </c>
      <c r="E210" s="16">
        <v>805184</v>
      </c>
      <c r="F210" s="13"/>
    </row>
    <row r="211" spans="1:6" ht="12.75">
      <c r="A211" s="17">
        <v>146</v>
      </c>
      <c r="B211" s="2" t="s">
        <v>36</v>
      </c>
      <c r="C211" s="19"/>
      <c r="D211" s="16"/>
      <c r="E211" s="16"/>
      <c r="F211" s="13"/>
    </row>
    <row r="212" spans="1:6" ht="12.75">
      <c r="A212" s="17"/>
      <c r="B212" s="18" t="s">
        <v>10</v>
      </c>
      <c r="C212" s="19">
        <f>E212-D212</f>
        <v>369839</v>
      </c>
      <c r="D212" s="16">
        <v>-45782</v>
      </c>
      <c r="E212" s="16">
        <v>324057</v>
      </c>
      <c r="F212" s="13"/>
    </row>
    <row r="213" spans="1:6" ht="12.75">
      <c r="A213" s="17">
        <v>147</v>
      </c>
      <c r="B213" s="2" t="s">
        <v>37</v>
      </c>
      <c r="C213" s="19"/>
      <c r="D213" s="16"/>
      <c r="E213" s="16"/>
      <c r="F213" s="13"/>
    </row>
    <row r="214" spans="1:6" ht="12.75">
      <c r="A214" s="17"/>
      <c r="B214" s="18" t="s">
        <v>10</v>
      </c>
      <c r="C214" s="19">
        <f>E214-D214</f>
        <v>337515</v>
      </c>
      <c r="D214" s="16">
        <v>-41781</v>
      </c>
      <c r="E214" s="16">
        <v>295734</v>
      </c>
      <c r="F214" s="13"/>
    </row>
    <row r="215" spans="1:6" ht="12.75">
      <c r="A215" s="17">
        <v>148</v>
      </c>
      <c r="B215" s="2" t="s">
        <v>38</v>
      </c>
      <c r="C215" s="19"/>
      <c r="D215" s="16"/>
      <c r="E215" s="16"/>
      <c r="F215" s="13"/>
    </row>
    <row r="216" spans="1:6" ht="12.75">
      <c r="A216" s="17"/>
      <c r="B216" s="18" t="s">
        <v>10</v>
      </c>
      <c r="C216" s="19">
        <f>E216-D216</f>
        <v>200000</v>
      </c>
      <c r="D216" s="16">
        <v>-24759</v>
      </c>
      <c r="E216" s="16">
        <v>175241</v>
      </c>
      <c r="F216" s="13"/>
    </row>
    <row r="217" spans="1:6" ht="12.75">
      <c r="A217" s="17">
        <v>149</v>
      </c>
      <c r="B217" s="2" t="s">
        <v>39</v>
      </c>
      <c r="C217" s="19"/>
      <c r="D217" s="16"/>
      <c r="E217" s="16"/>
      <c r="F217" s="13"/>
    </row>
    <row r="218" spans="1:6" ht="12.75">
      <c r="A218" s="17"/>
      <c r="B218" s="18" t="s">
        <v>10</v>
      </c>
      <c r="C218" s="19">
        <f>E218-D218</f>
        <v>265400</v>
      </c>
      <c r="D218" s="16">
        <v>-32855</v>
      </c>
      <c r="E218" s="16">
        <v>232545</v>
      </c>
      <c r="F218" s="13"/>
    </row>
    <row r="219" spans="1:6" ht="12.75">
      <c r="A219" s="17">
        <v>150</v>
      </c>
      <c r="B219" s="2" t="s">
        <v>40</v>
      </c>
      <c r="C219" s="19"/>
      <c r="D219" s="16"/>
      <c r="E219" s="16"/>
      <c r="F219" s="13"/>
    </row>
    <row r="220" spans="1:6" ht="12.75">
      <c r="A220" s="17"/>
      <c r="B220" s="18" t="s">
        <v>10</v>
      </c>
      <c r="C220" s="19">
        <f>E220-D220</f>
        <v>795200</v>
      </c>
      <c r="D220" s="16">
        <v>-98441</v>
      </c>
      <c r="E220" s="16">
        <v>696759</v>
      </c>
      <c r="F220" s="13"/>
    </row>
    <row r="221" spans="1:6" ht="12.75">
      <c r="A221" s="17">
        <v>151</v>
      </c>
      <c r="B221" s="2" t="s">
        <v>41</v>
      </c>
      <c r="C221" s="19"/>
      <c r="D221" s="16"/>
      <c r="E221" s="16"/>
      <c r="F221" s="13"/>
    </row>
    <row r="222" spans="1:6" ht="12.75">
      <c r="A222" s="17"/>
      <c r="B222" s="18" t="s">
        <v>10</v>
      </c>
      <c r="C222" s="19">
        <f>E222-D222</f>
        <v>440000</v>
      </c>
      <c r="D222" s="16">
        <v>-54469</v>
      </c>
      <c r="E222" s="16">
        <v>385531</v>
      </c>
      <c r="F222" s="13"/>
    </row>
    <row r="223" spans="1:6" ht="12.75">
      <c r="A223" s="17">
        <v>152</v>
      </c>
      <c r="B223" s="2" t="s">
        <v>42</v>
      </c>
      <c r="C223" s="19"/>
      <c r="D223" s="16"/>
      <c r="E223" s="16"/>
      <c r="F223" s="13"/>
    </row>
    <row r="224" spans="1:6" ht="12.75">
      <c r="A224" s="17"/>
      <c r="B224" s="18" t="s">
        <v>10</v>
      </c>
      <c r="C224" s="19">
        <f>E224-D224</f>
        <v>384330</v>
      </c>
      <c r="D224" s="16">
        <v>-47576</v>
      </c>
      <c r="E224" s="16">
        <v>336754</v>
      </c>
      <c r="F224" s="13"/>
    </row>
    <row r="225" spans="1:6" ht="12.75">
      <c r="A225" s="17" t="s">
        <v>95</v>
      </c>
      <c r="B225" s="2" t="s">
        <v>96</v>
      </c>
      <c r="C225" s="19"/>
      <c r="D225" s="16"/>
      <c r="E225" s="16"/>
      <c r="F225" s="13"/>
    </row>
    <row r="226" spans="1:6" ht="12.75">
      <c r="A226" s="17"/>
      <c r="B226" s="18" t="s">
        <v>10</v>
      </c>
      <c r="C226" s="19">
        <f>E226-D226</f>
        <v>93686769</v>
      </c>
      <c r="D226" s="16">
        <v>-890671</v>
      </c>
      <c r="E226" s="16">
        <v>92796098</v>
      </c>
      <c r="F226" s="13"/>
    </row>
    <row r="227" spans="1:6" ht="12.75">
      <c r="A227" s="17" t="s">
        <v>58</v>
      </c>
      <c r="B227" s="2" t="s">
        <v>59</v>
      </c>
      <c r="C227" s="19"/>
      <c r="D227" s="16"/>
      <c r="E227" s="16"/>
      <c r="F227" s="13"/>
    </row>
    <row r="228" spans="1:6" ht="12.75">
      <c r="A228" s="17"/>
      <c r="B228" s="18" t="s">
        <v>10</v>
      </c>
      <c r="C228" s="19">
        <f>E228-D228</f>
        <v>143572447</v>
      </c>
      <c r="D228" s="16">
        <v>-1431738</v>
      </c>
      <c r="E228" s="16">
        <v>142140709</v>
      </c>
      <c r="F228" s="13"/>
    </row>
    <row r="229" spans="1:6" ht="12.75">
      <c r="A229" s="17" t="s">
        <v>44</v>
      </c>
      <c r="B229" s="2" t="s">
        <v>45</v>
      </c>
      <c r="C229" s="19"/>
      <c r="D229" s="16"/>
      <c r="E229" s="16"/>
      <c r="F229" s="13"/>
    </row>
    <row r="230" spans="1:6" ht="12.75">
      <c r="A230" s="17"/>
      <c r="B230" s="18" t="s">
        <v>10</v>
      </c>
      <c r="C230" s="19">
        <f>E230-D230</f>
        <v>9585242</v>
      </c>
      <c r="D230" s="16">
        <v>-382770</v>
      </c>
      <c r="E230" s="16">
        <v>9202472</v>
      </c>
      <c r="F230" s="13"/>
    </row>
    <row r="231" spans="1:6" ht="25.5">
      <c r="A231" s="17" t="s">
        <v>56</v>
      </c>
      <c r="B231" s="2" t="s">
        <v>57</v>
      </c>
      <c r="C231" s="19"/>
      <c r="D231" s="16"/>
      <c r="E231" s="16"/>
      <c r="F231" s="13"/>
    </row>
    <row r="232" spans="2:6" ht="13.5" customHeight="1">
      <c r="B232" s="18" t="s">
        <v>10</v>
      </c>
      <c r="C232" s="19">
        <f>E232-D232</f>
        <v>113013875</v>
      </c>
      <c r="D232" s="16">
        <v>-1163646</v>
      </c>
      <c r="E232" s="16">
        <v>111850229</v>
      </c>
      <c r="F232" s="13"/>
    </row>
    <row r="233" spans="1:6" ht="24.75" customHeight="1">
      <c r="A233" s="14" t="s">
        <v>97</v>
      </c>
      <c r="B233" s="20" t="s">
        <v>98</v>
      </c>
      <c r="C233" s="19"/>
      <c r="D233" s="16"/>
      <c r="E233" s="16"/>
      <c r="F233" s="16"/>
    </row>
    <row r="234" spans="1:6" ht="12.75">
      <c r="A234" s="17">
        <v>100</v>
      </c>
      <c r="B234" s="2" t="s">
        <v>65</v>
      </c>
      <c r="C234" s="13"/>
      <c r="D234" s="13"/>
      <c r="E234" s="13"/>
      <c r="F234" s="13"/>
    </row>
    <row r="235" spans="1:6" ht="12.75">
      <c r="A235" s="17"/>
      <c r="B235" s="21" t="s">
        <v>99</v>
      </c>
      <c r="C235" s="19">
        <f>E235-D235</f>
        <v>4644535</v>
      </c>
      <c r="D235" s="16">
        <v>-574622</v>
      </c>
      <c r="E235" s="16">
        <v>4069913</v>
      </c>
      <c r="F235" s="13"/>
    </row>
    <row r="236" spans="1:6" ht="12.75">
      <c r="A236" s="17">
        <v>110</v>
      </c>
      <c r="B236" s="2" t="s">
        <v>66</v>
      </c>
      <c r="C236" s="19"/>
      <c r="D236" s="16"/>
      <c r="E236" s="16"/>
      <c r="F236" s="13"/>
    </row>
    <row r="237" spans="1:6" ht="12.75">
      <c r="A237" s="17"/>
      <c r="B237" s="21" t="s">
        <v>99</v>
      </c>
      <c r="C237" s="19">
        <f>E237-D237</f>
        <v>287060</v>
      </c>
      <c r="D237" s="16">
        <v>-35532</v>
      </c>
      <c r="E237" s="16">
        <v>251528</v>
      </c>
      <c r="F237" s="13"/>
    </row>
    <row r="238" spans="1:6" ht="12.75">
      <c r="A238" s="17">
        <v>111</v>
      </c>
      <c r="B238" s="2" t="s">
        <v>67</v>
      </c>
      <c r="C238" s="19"/>
      <c r="D238" s="16"/>
      <c r="E238" s="16"/>
      <c r="F238" s="13"/>
    </row>
    <row r="239" spans="1:6" ht="12.75">
      <c r="A239" s="17"/>
      <c r="B239" s="22" t="s">
        <v>99</v>
      </c>
      <c r="C239" s="19">
        <f>E239-D239</f>
        <v>1226390</v>
      </c>
      <c r="D239" s="16">
        <v>-151816</v>
      </c>
      <c r="E239" s="16">
        <v>1074574</v>
      </c>
      <c r="F239" s="13"/>
    </row>
    <row r="240" spans="1:6" ht="12.75">
      <c r="A240" s="17">
        <v>112</v>
      </c>
      <c r="B240" s="2" t="s">
        <v>68</v>
      </c>
      <c r="C240" s="19"/>
      <c r="D240" s="16"/>
      <c r="E240" s="16"/>
      <c r="F240" s="13"/>
    </row>
    <row r="241" spans="1:6" ht="12.75">
      <c r="A241" s="17"/>
      <c r="B241" s="22" t="s">
        <v>99</v>
      </c>
      <c r="C241" s="19">
        <f>E241-D241</f>
        <v>1738725</v>
      </c>
      <c r="D241" s="16">
        <v>-215239</v>
      </c>
      <c r="E241" s="16">
        <v>1523486</v>
      </c>
      <c r="F241" s="13"/>
    </row>
    <row r="242" spans="1:6" ht="12.75">
      <c r="A242" s="17">
        <v>113</v>
      </c>
      <c r="B242" s="2" t="s">
        <v>69</v>
      </c>
      <c r="C242" s="19"/>
      <c r="D242" s="16"/>
      <c r="E242" s="16"/>
      <c r="F242" s="13"/>
    </row>
    <row r="243" spans="1:6" ht="12.75">
      <c r="A243" s="17"/>
      <c r="B243" s="22" t="s">
        <v>99</v>
      </c>
      <c r="C243" s="19">
        <f>E243-D243</f>
        <v>379718</v>
      </c>
      <c r="D243" s="16">
        <v>-47005</v>
      </c>
      <c r="E243" s="16">
        <v>332713</v>
      </c>
      <c r="F243" s="13"/>
    </row>
    <row r="244" spans="1:6" ht="12.75">
      <c r="A244" s="17">
        <v>115</v>
      </c>
      <c r="B244" s="2" t="s">
        <v>70</v>
      </c>
      <c r="C244" s="19"/>
      <c r="D244" s="16"/>
      <c r="E244" s="16"/>
      <c r="F244" s="13"/>
    </row>
    <row r="245" spans="1:6" ht="12.75">
      <c r="A245" s="17"/>
      <c r="B245" s="22" t="s">
        <v>99</v>
      </c>
      <c r="C245" s="19">
        <f>E245-D245</f>
        <v>280254</v>
      </c>
      <c r="D245" s="16">
        <v>-34694</v>
      </c>
      <c r="E245" s="16">
        <v>245560</v>
      </c>
      <c r="F245" s="13"/>
    </row>
    <row r="246" spans="1:6" ht="12.75">
      <c r="A246" s="17">
        <v>116</v>
      </c>
      <c r="B246" s="2" t="s">
        <v>71</v>
      </c>
      <c r="C246" s="19"/>
      <c r="D246" s="16"/>
      <c r="E246" s="16"/>
      <c r="F246" s="13"/>
    </row>
    <row r="247" spans="1:6" ht="12.75">
      <c r="A247" s="17"/>
      <c r="B247" s="22" t="s">
        <v>99</v>
      </c>
      <c r="C247" s="19">
        <f>E247-D247</f>
        <v>3772543</v>
      </c>
      <c r="D247" s="16">
        <v>-467009</v>
      </c>
      <c r="E247" s="16">
        <v>3305534</v>
      </c>
      <c r="F247" s="13"/>
    </row>
    <row r="248" spans="1:6" ht="12.75">
      <c r="A248" s="17">
        <v>300</v>
      </c>
      <c r="B248" s="2" t="s">
        <v>76</v>
      </c>
      <c r="C248" s="19"/>
      <c r="D248" s="16"/>
      <c r="E248" s="16"/>
      <c r="F248" s="13"/>
    </row>
    <row r="249" spans="1:6" ht="12.75">
      <c r="A249" s="17"/>
      <c r="B249" s="22" t="s">
        <v>99</v>
      </c>
      <c r="C249" s="19">
        <f>E249-D249</f>
        <v>29767712</v>
      </c>
      <c r="D249" s="16">
        <v>-3684970</v>
      </c>
      <c r="E249" s="16">
        <v>26082742</v>
      </c>
      <c r="F249" s="13"/>
    </row>
    <row r="250" spans="1:6" ht="12.75">
      <c r="A250" s="17">
        <v>310</v>
      </c>
      <c r="B250" s="2" t="s">
        <v>100</v>
      </c>
      <c r="C250" s="19"/>
      <c r="D250" s="16"/>
      <c r="E250" s="16"/>
      <c r="F250" s="13"/>
    </row>
    <row r="251" spans="1:6" ht="12.75">
      <c r="A251" s="17"/>
      <c r="B251" s="22" t="s">
        <v>99</v>
      </c>
      <c r="C251" s="19">
        <f>E251-D251</f>
        <v>3835267</v>
      </c>
      <c r="D251" s="16">
        <v>-474774</v>
      </c>
      <c r="E251" s="16">
        <v>3360493</v>
      </c>
      <c r="F251" s="13"/>
    </row>
    <row r="252" spans="1:6" ht="25.5">
      <c r="A252" s="17">
        <v>311</v>
      </c>
      <c r="B252" s="2" t="s">
        <v>78</v>
      </c>
      <c r="C252" s="19"/>
      <c r="D252" s="16"/>
      <c r="E252" s="16"/>
      <c r="F252" s="13"/>
    </row>
    <row r="253" spans="1:6" ht="12.75">
      <c r="A253" s="17"/>
      <c r="B253" s="22" t="s">
        <v>99</v>
      </c>
      <c r="C253" s="19">
        <f>E253-D253</f>
        <v>869749</v>
      </c>
      <c r="D253" s="16">
        <v>-107667</v>
      </c>
      <c r="E253" s="16">
        <v>762082</v>
      </c>
      <c r="F253" s="13"/>
    </row>
    <row r="254" spans="1:6" ht="12.75">
      <c r="A254" s="17">
        <v>400</v>
      </c>
      <c r="B254" s="2" t="s">
        <v>79</v>
      </c>
      <c r="C254" s="19"/>
      <c r="D254" s="16"/>
      <c r="E254" s="16"/>
      <c r="F254" s="13"/>
    </row>
    <row r="255" spans="1:6" ht="12.75">
      <c r="A255" s="17"/>
      <c r="B255" s="22" t="s">
        <v>99</v>
      </c>
      <c r="C255" s="19">
        <f>E255-D255</f>
        <v>696431</v>
      </c>
      <c r="D255" s="16">
        <v>-86216</v>
      </c>
      <c r="E255" s="16">
        <v>610215</v>
      </c>
      <c r="F255" s="13"/>
    </row>
    <row r="256" spans="1:6" ht="12.75">
      <c r="A256" s="17">
        <v>410</v>
      </c>
      <c r="B256" s="2" t="s">
        <v>80</v>
      </c>
      <c r="C256" s="19"/>
      <c r="D256" s="16"/>
      <c r="E256" s="16"/>
      <c r="F256" s="13"/>
    </row>
    <row r="257" spans="1:6" ht="12.75">
      <c r="A257" s="17"/>
      <c r="B257" s="22" t="s">
        <v>99</v>
      </c>
      <c r="C257" s="19">
        <f>E257-D257</f>
        <v>286008</v>
      </c>
      <c r="D257" s="16">
        <v>-35400</v>
      </c>
      <c r="E257" s="16">
        <v>250608</v>
      </c>
      <c r="F257" s="13"/>
    </row>
    <row r="258" spans="1:6" ht="25.5">
      <c r="A258" s="17">
        <v>411</v>
      </c>
      <c r="B258" s="2" t="s">
        <v>81</v>
      </c>
      <c r="C258" s="19"/>
      <c r="D258" s="16"/>
      <c r="E258" s="16"/>
      <c r="F258" s="13"/>
    </row>
    <row r="259" spans="1:6" ht="12.75">
      <c r="A259" s="17"/>
      <c r="B259" s="22" t="s">
        <v>99</v>
      </c>
      <c r="C259" s="19">
        <f>E259-D259</f>
        <v>311106</v>
      </c>
      <c r="D259" s="16">
        <v>-38507</v>
      </c>
      <c r="E259" s="16">
        <v>272599</v>
      </c>
      <c r="F259" s="13"/>
    </row>
    <row r="260" spans="1:6" ht="12.75">
      <c r="A260" s="17">
        <v>412</v>
      </c>
      <c r="B260" s="2" t="s">
        <v>82</v>
      </c>
      <c r="C260" s="19"/>
      <c r="D260" s="16"/>
      <c r="E260" s="16"/>
      <c r="F260" s="13"/>
    </row>
    <row r="261" spans="1:6" ht="12.75">
      <c r="A261" s="17"/>
      <c r="B261" s="22" t="s">
        <v>99</v>
      </c>
      <c r="C261" s="19">
        <f>E261-D261</f>
        <v>302403</v>
      </c>
      <c r="D261" s="16">
        <v>-37428</v>
      </c>
      <c r="E261" s="16">
        <v>264975</v>
      </c>
      <c r="F261" s="13"/>
    </row>
    <row r="262" spans="1:6" ht="25.5">
      <c r="A262" s="17">
        <v>413</v>
      </c>
      <c r="B262" s="2" t="s">
        <v>83</v>
      </c>
      <c r="C262" s="19"/>
      <c r="D262" s="16"/>
      <c r="E262" s="16"/>
      <c r="F262" s="13"/>
    </row>
    <row r="263" spans="1:6" ht="12.75">
      <c r="A263" s="17"/>
      <c r="B263" s="22" t="s">
        <v>99</v>
      </c>
      <c r="C263" s="19">
        <f>E263-D263</f>
        <v>260372</v>
      </c>
      <c r="D263" s="16">
        <v>-32226</v>
      </c>
      <c r="E263" s="16">
        <v>228146</v>
      </c>
      <c r="F263" s="13"/>
    </row>
    <row r="264" spans="1:6" ht="12.75">
      <c r="A264" s="17">
        <v>500</v>
      </c>
      <c r="B264" s="2" t="s">
        <v>84</v>
      </c>
      <c r="C264" s="19"/>
      <c r="D264" s="16"/>
      <c r="E264" s="16"/>
      <c r="F264" s="13"/>
    </row>
    <row r="265" spans="1:6" ht="12.75">
      <c r="A265" s="17"/>
      <c r="B265" s="22" t="s">
        <v>99</v>
      </c>
      <c r="C265" s="19">
        <f>E265-D265</f>
        <v>425922</v>
      </c>
      <c r="D265" s="16">
        <v>-52724</v>
      </c>
      <c r="E265" s="16">
        <v>373198</v>
      </c>
      <c r="F265" s="13"/>
    </row>
    <row r="266" spans="1:6" ht="25.5">
      <c r="A266" s="17">
        <v>510</v>
      </c>
      <c r="B266" s="2" t="s">
        <v>85</v>
      </c>
      <c r="C266" s="19"/>
      <c r="D266" s="16"/>
      <c r="E266" s="16"/>
      <c r="F266" s="13"/>
    </row>
    <row r="267" spans="1:6" ht="12.75">
      <c r="A267" s="17"/>
      <c r="B267" s="22" t="s">
        <v>99</v>
      </c>
      <c r="C267" s="19">
        <f>E267-D267</f>
        <v>15221626</v>
      </c>
      <c r="D267" s="16">
        <v>-10110157</v>
      </c>
      <c r="E267" s="16">
        <v>5111469</v>
      </c>
      <c r="F267" s="13"/>
    </row>
    <row r="268" spans="1:6" ht="25.5">
      <c r="A268" s="17">
        <v>511</v>
      </c>
      <c r="B268" s="2" t="s">
        <v>86</v>
      </c>
      <c r="C268" s="19"/>
      <c r="D268" s="16"/>
      <c r="E268" s="16"/>
      <c r="F268" s="13"/>
    </row>
    <row r="269" spans="1:6" ht="12.75">
      <c r="A269" s="17"/>
      <c r="B269" s="22" t="s">
        <v>99</v>
      </c>
      <c r="C269" s="19">
        <f>E269-D269</f>
        <v>1323714</v>
      </c>
      <c r="D269" s="16">
        <v>-163865</v>
      </c>
      <c r="E269" s="16">
        <v>1159849</v>
      </c>
      <c r="F269" s="13"/>
    </row>
    <row r="270" spans="1:6" ht="25.5">
      <c r="A270" s="17">
        <v>512</v>
      </c>
      <c r="B270" s="2" t="s">
        <v>87</v>
      </c>
      <c r="C270" s="19"/>
      <c r="D270" s="16"/>
      <c r="E270" s="16"/>
      <c r="F270" s="13"/>
    </row>
    <row r="271" spans="1:6" ht="12.75">
      <c r="A271" s="17"/>
      <c r="B271" s="22" t="s">
        <v>99</v>
      </c>
      <c r="C271" s="19">
        <f>E271-D271</f>
        <v>6985685</v>
      </c>
      <c r="D271" s="16">
        <v>-864765</v>
      </c>
      <c r="E271" s="16">
        <v>6120920</v>
      </c>
      <c r="F271" s="13"/>
    </row>
    <row r="272" spans="1:6" ht="25.5">
      <c r="A272" s="17">
        <v>513</v>
      </c>
      <c r="B272" s="2" t="s">
        <v>88</v>
      </c>
      <c r="C272" s="19"/>
      <c r="D272" s="16"/>
      <c r="E272" s="16"/>
      <c r="F272" s="13"/>
    </row>
    <row r="273" spans="1:6" ht="12.75">
      <c r="A273" s="17"/>
      <c r="B273" s="22" t="s">
        <v>99</v>
      </c>
      <c r="C273" s="19">
        <f>E273-D273</f>
        <v>748704</v>
      </c>
      <c r="D273" s="16">
        <v>-92684</v>
      </c>
      <c r="E273" s="16">
        <v>656020</v>
      </c>
      <c r="F273" s="13"/>
    </row>
    <row r="274" spans="1:6" ht="25.5">
      <c r="A274" s="17" t="s">
        <v>89</v>
      </c>
      <c r="B274" s="2" t="s">
        <v>101</v>
      </c>
      <c r="C274" s="19"/>
      <c r="D274" s="16"/>
      <c r="E274" s="16"/>
      <c r="F274" s="13"/>
    </row>
    <row r="275" spans="1:6" ht="12.75">
      <c r="A275" s="17"/>
      <c r="B275" s="18" t="s">
        <v>10</v>
      </c>
      <c r="C275" s="19">
        <f>E275-D275</f>
        <v>4748242</v>
      </c>
      <c r="D275" s="16">
        <v>-306034</v>
      </c>
      <c r="E275" s="16">
        <v>4442208</v>
      </c>
      <c r="F275" s="13"/>
    </row>
    <row r="276" spans="1:6" ht="25.5">
      <c r="A276" s="17" t="s">
        <v>91</v>
      </c>
      <c r="B276" s="2" t="s">
        <v>102</v>
      </c>
      <c r="C276" s="19"/>
      <c r="D276" s="16"/>
      <c r="E276" s="16"/>
      <c r="F276" s="13"/>
    </row>
    <row r="277" spans="1:6" ht="12.75">
      <c r="A277" s="17"/>
      <c r="B277" s="22" t="s">
        <v>99</v>
      </c>
      <c r="C277" s="19">
        <f>E277-D277</f>
        <v>40903823</v>
      </c>
      <c r="D277" s="16">
        <v>-5063522</v>
      </c>
      <c r="E277" s="16">
        <v>35840301</v>
      </c>
      <c r="F277" s="13"/>
    </row>
    <row r="278" spans="1:6" ht="12.75">
      <c r="A278" s="17" t="s">
        <v>50</v>
      </c>
      <c r="B278" s="2" t="s">
        <v>51</v>
      </c>
      <c r="C278" s="19"/>
      <c r="D278" s="16"/>
      <c r="E278" s="16"/>
      <c r="F278" s="13"/>
    </row>
    <row r="279" spans="1:6" ht="38.25">
      <c r="A279" s="17"/>
      <c r="B279" s="22" t="s">
        <v>103</v>
      </c>
      <c r="C279" s="19">
        <f>E279-D279</f>
        <v>37400000</v>
      </c>
      <c r="D279" s="16">
        <v>-4629780</v>
      </c>
      <c r="E279" s="16">
        <v>32770220</v>
      </c>
      <c r="F279" s="13"/>
    </row>
    <row r="280" spans="1:6" ht="38.25">
      <c r="A280" s="17"/>
      <c r="B280" s="22" t="s">
        <v>104</v>
      </c>
      <c r="C280" s="19">
        <f>E280-D280</f>
        <v>1647861</v>
      </c>
      <c r="D280" s="16">
        <v>-203990</v>
      </c>
      <c r="E280" s="16">
        <v>1443871</v>
      </c>
      <c r="F280" s="13"/>
    </row>
    <row r="281" spans="1:6" ht="12.75">
      <c r="A281" s="17" t="s">
        <v>58</v>
      </c>
      <c r="B281" s="2" t="s">
        <v>59</v>
      </c>
      <c r="C281" s="19"/>
      <c r="D281" s="16"/>
      <c r="E281" s="16"/>
      <c r="F281" s="13"/>
    </row>
    <row r="282" spans="1:6" ht="12.75">
      <c r="A282" s="17"/>
      <c r="B282" s="22" t="s">
        <v>105</v>
      </c>
      <c r="C282" s="19">
        <f>E282-D282</f>
        <v>169160000</v>
      </c>
      <c r="D282" s="16">
        <v>-20940472</v>
      </c>
      <c r="E282" s="16">
        <v>148219528</v>
      </c>
      <c r="F282" s="13"/>
    </row>
    <row r="283" spans="1:6" ht="12.75">
      <c r="A283" s="17"/>
      <c r="B283" s="22" t="s">
        <v>99</v>
      </c>
      <c r="C283" s="19">
        <f>E283-D283</f>
        <v>219636327</v>
      </c>
      <c r="D283" s="16">
        <v>-4906617</v>
      </c>
      <c r="E283" s="16">
        <v>214729710</v>
      </c>
      <c r="F283" s="13"/>
    </row>
    <row r="284" spans="1:6" ht="25.5">
      <c r="A284" s="17" t="s">
        <v>56</v>
      </c>
      <c r="B284" s="2" t="s">
        <v>57</v>
      </c>
      <c r="C284" s="19"/>
      <c r="D284" s="16"/>
      <c r="E284" s="16"/>
      <c r="F284" s="13"/>
    </row>
    <row r="285" spans="1:6" ht="12.75">
      <c r="A285" s="17"/>
      <c r="B285" s="18" t="s">
        <v>10</v>
      </c>
      <c r="C285" s="19">
        <f>E285-D285</f>
        <v>642292559</v>
      </c>
      <c r="D285" s="16">
        <v>-7044442</v>
      </c>
      <c r="E285" s="16">
        <v>635248117</v>
      </c>
      <c r="F285" s="13"/>
    </row>
    <row r="286" spans="1:6" ht="12.75">
      <c r="A286" s="17"/>
      <c r="B286" s="22" t="s">
        <v>99</v>
      </c>
      <c r="C286" s="19">
        <f>E286-D286</f>
        <v>20529938</v>
      </c>
      <c r="D286" s="16">
        <v>-2541420</v>
      </c>
      <c r="E286" s="16">
        <v>17988518</v>
      </c>
      <c r="F286" s="13"/>
    </row>
    <row r="287" spans="1:6" ht="25.5">
      <c r="A287" s="14" t="s">
        <v>106</v>
      </c>
      <c r="B287" s="15" t="s">
        <v>107</v>
      </c>
      <c r="C287" s="19"/>
      <c r="D287" s="13"/>
      <c r="E287" s="13"/>
      <c r="F287" s="16"/>
    </row>
    <row r="288" spans="1:6" ht="12.75">
      <c r="A288" s="17">
        <v>100</v>
      </c>
      <c r="B288" s="2" t="s">
        <v>108</v>
      </c>
      <c r="C288" s="13"/>
      <c r="D288" s="13"/>
      <c r="E288" s="13"/>
      <c r="F288" s="13"/>
    </row>
    <row r="289" spans="1:6" ht="12.75">
      <c r="A289" s="17"/>
      <c r="B289" s="22" t="s">
        <v>99</v>
      </c>
      <c r="C289" s="19">
        <f>E289-D289</f>
        <v>14457563</v>
      </c>
      <c r="D289" s="16">
        <v>-1789718</v>
      </c>
      <c r="E289" s="16">
        <v>12667845</v>
      </c>
      <c r="F289" s="13"/>
    </row>
    <row r="290" spans="1:6" ht="12.75">
      <c r="A290" s="17">
        <v>110</v>
      </c>
      <c r="B290" s="2" t="s">
        <v>66</v>
      </c>
      <c r="C290" s="19"/>
      <c r="D290" s="16"/>
      <c r="E290" s="16"/>
      <c r="F290" s="13"/>
    </row>
    <row r="291" spans="1:6" ht="12.75">
      <c r="A291" s="17"/>
      <c r="B291" s="22" t="s">
        <v>99</v>
      </c>
      <c r="C291" s="19">
        <f>E291-D291</f>
        <v>893583</v>
      </c>
      <c r="D291" s="16">
        <v>-110620</v>
      </c>
      <c r="E291" s="16">
        <v>782963</v>
      </c>
      <c r="F291" s="13"/>
    </row>
    <row r="292" spans="1:6" ht="12.75">
      <c r="A292" s="17">
        <v>111</v>
      </c>
      <c r="B292" s="2" t="s">
        <v>67</v>
      </c>
      <c r="C292" s="19"/>
      <c r="D292" s="16"/>
      <c r="E292" s="16"/>
      <c r="F292" s="13"/>
    </row>
    <row r="293" spans="1:6" ht="12.75">
      <c r="A293" s="17"/>
      <c r="B293" s="22" t="s">
        <v>99</v>
      </c>
      <c r="C293" s="19">
        <f>E293-D293</f>
        <v>3817534</v>
      </c>
      <c r="D293" s="16">
        <v>-472577</v>
      </c>
      <c r="E293" s="16">
        <v>3344957</v>
      </c>
      <c r="F293" s="13"/>
    </row>
    <row r="294" spans="1:6" ht="12.75">
      <c r="A294" s="17">
        <v>112</v>
      </c>
      <c r="B294" s="2" t="s">
        <v>109</v>
      </c>
      <c r="C294" s="19"/>
      <c r="D294" s="16"/>
      <c r="E294" s="16"/>
      <c r="F294" s="13"/>
    </row>
    <row r="295" spans="1:6" ht="12.75">
      <c r="A295" s="17"/>
      <c r="B295" s="22" t="s">
        <v>99</v>
      </c>
      <c r="C295" s="19">
        <f>E295-D295</f>
        <v>3412371</v>
      </c>
      <c r="D295" s="16">
        <v>-422425</v>
      </c>
      <c r="E295" s="16">
        <v>2989946</v>
      </c>
      <c r="F295" s="13"/>
    </row>
    <row r="296" spans="1:6" ht="12.75">
      <c r="A296" s="17">
        <v>113</v>
      </c>
      <c r="B296" s="2" t="s">
        <v>69</v>
      </c>
      <c r="C296" s="19"/>
      <c r="D296" s="16"/>
      <c r="E296" s="16"/>
      <c r="F296" s="13"/>
    </row>
    <row r="297" spans="1:6" ht="12.75">
      <c r="A297" s="17"/>
      <c r="B297" s="22" t="s">
        <v>99</v>
      </c>
      <c r="C297" s="19">
        <f>E297-D297</f>
        <v>1181993</v>
      </c>
      <c r="D297" s="16">
        <v>-146320</v>
      </c>
      <c r="E297" s="16">
        <v>1035673</v>
      </c>
      <c r="F297" s="13"/>
    </row>
    <row r="298" spans="1:6" ht="12.75">
      <c r="A298" s="17">
        <v>115</v>
      </c>
      <c r="B298" s="2" t="s">
        <v>70</v>
      </c>
      <c r="C298" s="19"/>
      <c r="D298" s="16"/>
      <c r="E298" s="16"/>
      <c r="F298" s="13"/>
    </row>
    <row r="299" spans="1:6" ht="12.75">
      <c r="A299" s="17"/>
      <c r="B299" s="22" t="s">
        <v>99</v>
      </c>
      <c r="C299" s="19">
        <f>E299-D299</f>
        <v>872391</v>
      </c>
      <c r="D299" s="16">
        <v>-107997</v>
      </c>
      <c r="E299" s="16">
        <v>764394</v>
      </c>
      <c r="F299" s="13"/>
    </row>
    <row r="300" spans="1:6" ht="12.75">
      <c r="A300" s="17">
        <v>116</v>
      </c>
      <c r="B300" s="2" t="s">
        <v>71</v>
      </c>
      <c r="C300" s="13"/>
      <c r="D300" s="13"/>
      <c r="E300" s="13"/>
      <c r="F300" s="13"/>
    </row>
    <row r="301" spans="1:6" ht="12.75">
      <c r="A301" s="17"/>
      <c r="B301" s="18" t="s">
        <v>10</v>
      </c>
      <c r="C301" s="19">
        <f>E301-D301</f>
        <v>11051814</v>
      </c>
      <c r="D301" s="16">
        <v>-96856</v>
      </c>
      <c r="E301" s="16">
        <v>10954958</v>
      </c>
      <c r="F301" s="13"/>
    </row>
    <row r="302" spans="1:6" ht="12.75">
      <c r="A302" s="17"/>
      <c r="B302" s="22" t="s">
        <v>99</v>
      </c>
      <c r="C302" s="19">
        <f>E302-D302</f>
        <v>5013069</v>
      </c>
      <c r="D302" s="16">
        <v>-620575</v>
      </c>
      <c r="E302" s="16">
        <v>4392494</v>
      </c>
      <c r="F302" s="13"/>
    </row>
    <row r="303" spans="1:6" ht="12.75">
      <c r="A303" s="17">
        <v>200</v>
      </c>
      <c r="B303" s="2" t="s">
        <v>72</v>
      </c>
      <c r="C303" s="19"/>
      <c r="D303" s="16"/>
      <c r="E303" s="16"/>
      <c r="F303" s="13"/>
    </row>
    <row r="304" spans="1:6" ht="12.75">
      <c r="A304" s="17"/>
      <c r="B304" s="22" t="s">
        <v>99</v>
      </c>
      <c r="C304" s="19">
        <f>E304-D304</f>
        <v>3881595</v>
      </c>
      <c r="D304" s="16">
        <v>-480507</v>
      </c>
      <c r="E304" s="16">
        <v>3401088</v>
      </c>
      <c r="F304" s="13"/>
    </row>
    <row r="305" spans="1:6" ht="12.75">
      <c r="A305" s="17">
        <v>210</v>
      </c>
      <c r="B305" s="2" t="s">
        <v>73</v>
      </c>
      <c r="C305" s="19"/>
      <c r="D305" s="16"/>
      <c r="E305" s="16"/>
      <c r="F305" s="13"/>
    </row>
    <row r="306" spans="1:6" ht="12.75">
      <c r="A306" s="17"/>
      <c r="B306" s="22" t="s">
        <v>99</v>
      </c>
      <c r="C306" s="19">
        <f>E306-D306</f>
        <v>4114439</v>
      </c>
      <c r="D306" s="16">
        <v>-509331</v>
      </c>
      <c r="E306" s="16">
        <v>3605108</v>
      </c>
      <c r="F306" s="13"/>
    </row>
    <row r="307" spans="1:6" ht="25.5">
      <c r="A307" s="17">
        <v>211</v>
      </c>
      <c r="B307" s="2" t="s">
        <v>74</v>
      </c>
      <c r="C307" s="19"/>
      <c r="D307" s="16"/>
      <c r="E307" s="16"/>
      <c r="F307" s="13"/>
    </row>
    <row r="308" spans="1:6" ht="12.75">
      <c r="A308" s="17"/>
      <c r="B308" s="22" t="s">
        <v>99</v>
      </c>
      <c r="C308" s="19">
        <f>E308-D308</f>
        <v>5902634</v>
      </c>
      <c r="D308" s="16">
        <v>-730691</v>
      </c>
      <c r="E308" s="16">
        <v>5171943</v>
      </c>
      <c r="F308" s="13"/>
    </row>
    <row r="309" spans="1:6" ht="12.75">
      <c r="A309" s="17">
        <v>212</v>
      </c>
      <c r="B309" s="2" t="s">
        <v>75</v>
      </c>
      <c r="C309" s="19"/>
      <c r="D309" s="16"/>
      <c r="E309" s="16"/>
      <c r="F309" s="13"/>
    </row>
    <row r="310" spans="1:6" ht="12.75">
      <c r="A310" s="17"/>
      <c r="B310" s="22" t="s">
        <v>99</v>
      </c>
      <c r="C310" s="19">
        <f>E310-D310</f>
        <v>4432907</v>
      </c>
      <c r="D310" s="16">
        <v>-548753</v>
      </c>
      <c r="E310" s="16">
        <v>3884154</v>
      </c>
      <c r="F310" s="13"/>
    </row>
    <row r="311" spans="1:6" ht="12.75">
      <c r="A311" s="17">
        <v>300</v>
      </c>
      <c r="B311" s="2" t="s">
        <v>76</v>
      </c>
      <c r="C311" s="19"/>
      <c r="D311" s="16"/>
      <c r="E311" s="16"/>
      <c r="F311" s="13"/>
    </row>
    <row r="312" spans="1:6" ht="12.75">
      <c r="A312" s="17"/>
      <c r="B312" s="22" t="s">
        <v>99</v>
      </c>
      <c r="C312" s="19">
        <f>E312-D312</f>
        <v>22762342</v>
      </c>
      <c r="D312" s="16">
        <v>-2817772</v>
      </c>
      <c r="E312" s="16">
        <v>19944570</v>
      </c>
      <c r="F312" s="13"/>
    </row>
    <row r="313" spans="1:6" ht="12.75">
      <c r="A313" s="17">
        <v>310</v>
      </c>
      <c r="B313" s="2" t="s">
        <v>100</v>
      </c>
      <c r="C313" s="19"/>
      <c r="D313" s="16"/>
      <c r="E313" s="16"/>
      <c r="F313" s="13"/>
    </row>
    <row r="314" spans="1:6" ht="12.75">
      <c r="A314" s="17"/>
      <c r="B314" s="22" t="s">
        <v>99</v>
      </c>
      <c r="C314" s="19">
        <f>E314-D314</f>
        <v>2932694</v>
      </c>
      <c r="D314" s="16">
        <v>-363041</v>
      </c>
      <c r="E314" s="16">
        <v>2569653</v>
      </c>
      <c r="F314" s="13"/>
    </row>
    <row r="315" spans="1:6" ht="25.5">
      <c r="A315" s="17">
        <v>311</v>
      </c>
      <c r="B315" s="2" t="s">
        <v>78</v>
      </c>
      <c r="C315" s="19"/>
      <c r="D315" s="16"/>
      <c r="E315" s="16"/>
      <c r="F315" s="13"/>
    </row>
    <row r="316" spans="1:6" ht="12.75">
      <c r="A316" s="17"/>
      <c r="B316" s="22" t="s">
        <v>99</v>
      </c>
      <c r="C316" s="19">
        <f>E316-D316</f>
        <v>665063</v>
      </c>
      <c r="D316" s="16">
        <v>-82327</v>
      </c>
      <c r="E316" s="16">
        <v>582736</v>
      </c>
      <c r="F316" s="13"/>
    </row>
    <row r="317" spans="1:6" ht="12.75">
      <c r="A317" s="17">
        <v>400</v>
      </c>
      <c r="B317" s="2" t="s">
        <v>79</v>
      </c>
      <c r="C317" s="19"/>
      <c r="D317" s="16"/>
      <c r="E317" s="16"/>
      <c r="F317" s="13"/>
    </row>
    <row r="318" spans="1:6" ht="12.75">
      <c r="A318" s="17"/>
      <c r="B318" s="22" t="s">
        <v>99</v>
      </c>
      <c r="C318" s="19">
        <f>E318-D318</f>
        <v>1276729</v>
      </c>
      <c r="D318" s="16">
        <v>-158047</v>
      </c>
      <c r="E318" s="16">
        <v>1118682</v>
      </c>
      <c r="F318" s="13"/>
    </row>
    <row r="319" spans="1:6" ht="12.75">
      <c r="A319" s="17">
        <v>410</v>
      </c>
      <c r="B319" s="2" t="s">
        <v>80</v>
      </c>
      <c r="C319" s="19"/>
      <c r="D319" s="16"/>
      <c r="E319" s="16"/>
      <c r="F319" s="13"/>
    </row>
    <row r="320" spans="1:6" ht="12.75">
      <c r="A320" s="17"/>
      <c r="B320" s="22" t="s">
        <v>99</v>
      </c>
      <c r="C320" s="19">
        <f>E320-D320</f>
        <v>524333</v>
      </c>
      <c r="D320" s="16">
        <v>-64909</v>
      </c>
      <c r="E320" s="16">
        <v>459424</v>
      </c>
      <c r="F320" s="13"/>
    </row>
    <row r="321" spans="1:6" ht="25.5">
      <c r="A321" s="17">
        <v>411</v>
      </c>
      <c r="B321" s="2" t="s">
        <v>81</v>
      </c>
      <c r="C321" s="19"/>
      <c r="D321" s="16"/>
      <c r="E321" s="16"/>
      <c r="F321" s="13"/>
    </row>
    <row r="322" spans="1:6" ht="12.75">
      <c r="A322" s="17"/>
      <c r="B322" s="22" t="s">
        <v>99</v>
      </c>
      <c r="C322" s="19">
        <f>E322-D322</f>
        <v>570340</v>
      </c>
      <c r="D322" s="16">
        <v>-70609</v>
      </c>
      <c r="E322" s="16">
        <v>499731</v>
      </c>
      <c r="F322" s="13"/>
    </row>
    <row r="323" spans="1:6" ht="12.75">
      <c r="A323" s="17">
        <v>412</v>
      </c>
      <c r="B323" s="2" t="s">
        <v>82</v>
      </c>
      <c r="C323" s="19"/>
      <c r="D323" s="16"/>
      <c r="E323" s="16"/>
      <c r="F323" s="13"/>
    </row>
    <row r="324" spans="1:6" ht="12.75">
      <c r="A324" s="17"/>
      <c r="B324" s="22" t="s">
        <v>99</v>
      </c>
      <c r="C324" s="19">
        <f>E324-D324</f>
        <v>554389</v>
      </c>
      <c r="D324" s="16">
        <v>-68632</v>
      </c>
      <c r="E324" s="16">
        <v>485757</v>
      </c>
      <c r="F324" s="13"/>
    </row>
    <row r="325" spans="1:6" ht="25.5">
      <c r="A325" s="17">
        <v>413</v>
      </c>
      <c r="B325" s="2" t="s">
        <v>83</v>
      </c>
      <c r="C325" s="19"/>
      <c r="D325" s="16"/>
      <c r="E325" s="16"/>
      <c r="F325" s="13"/>
    </row>
    <row r="326" spans="1:6" ht="12.75">
      <c r="A326" s="17"/>
      <c r="B326" s="22" t="s">
        <v>99</v>
      </c>
      <c r="C326" s="19">
        <f>E326-D326</f>
        <v>477333</v>
      </c>
      <c r="D326" s="16">
        <v>-59095</v>
      </c>
      <c r="E326" s="16">
        <v>418238</v>
      </c>
      <c r="F326" s="13"/>
    </row>
    <row r="327" spans="1:6" ht="12.75">
      <c r="A327" s="17">
        <v>500</v>
      </c>
      <c r="B327" s="2" t="s">
        <v>84</v>
      </c>
      <c r="C327" s="19"/>
      <c r="D327" s="16"/>
      <c r="E327" s="16"/>
      <c r="F327" s="13"/>
    </row>
    <row r="328" spans="1:6" ht="12.75">
      <c r="A328" s="17"/>
      <c r="B328" s="22" t="s">
        <v>99</v>
      </c>
      <c r="C328" s="19">
        <f>E328-D328</f>
        <v>1325813</v>
      </c>
      <c r="D328" s="16">
        <v>-164123</v>
      </c>
      <c r="E328" s="16">
        <v>1161690</v>
      </c>
      <c r="F328" s="13"/>
    </row>
    <row r="329" spans="1:6" ht="25.5">
      <c r="A329" s="17">
        <v>510</v>
      </c>
      <c r="B329" s="2" t="s">
        <v>85</v>
      </c>
      <c r="C329" s="19"/>
      <c r="D329" s="16"/>
      <c r="E329" s="16"/>
      <c r="F329" s="13"/>
    </row>
    <row r="330" spans="1:6" ht="12.75">
      <c r="A330" s="17"/>
      <c r="B330" s="22" t="s">
        <v>99</v>
      </c>
      <c r="C330" s="19">
        <f>E330-D330</f>
        <v>46759457</v>
      </c>
      <c r="D330" s="16">
        <v>-30848413</v>
      </c>
      <c r="E330" s="16">
        <v>15911044</v>
      </c>
      <c r="F330" s="13"/>
    </row>
    <row r="331" spans="1:6" ht="25.5">
      <c r="A331" s="17">
        <v>511</v>
      </c>
      <c r="B331" s="2" t="s">
        <v>86</v>
      </c>
      <c r="C331" s="19"/>
      <c r="D331" s="16"/>
      <c r="E331" s="16"/>
      <c r="F331" s="13"/>
    </row>
    <row r="332" spans="1:6" ht="12.75">
      <c r="A332" s="17"/>
      <c r="B332" s="22" t="s">
        <v>99</v>
      </c>
      <c r="C332" s="19">
        <f>E332-D332</f>
        <v>4120454</v>
      </c>
      <c r="D332" s="16">
        <v>-510077</v>
      </c>
      <c r="E332" s="16">
        <v>3610377</v>
      </c>
      <c r="F332" s="13"/>
    </row>
    <row r="333" spans="1:6" ht="25.5">
      <c r="A333" s="17">
        <v>512</v>
      </c>
      <c r="B333" s="2" t="s">
        <v>87</v>
      </c>
      <c r="C333" s="19"/>
      <c r="D333" s="16"/>
      <c r="E333" s="16"/>
      <c r="F333" s="13"/>
    </row>
    <row r="334" spans="1:6" ht="12.75">
      <c r="A334" s="17"/>
      <c r="B334" s="22" t="s">
        <v>99</v>
      </c>
      <c r="C334" s="19">
        <f>E334-D334</f>
        <v>21745115</v>
      </c>
      <c r="D334" s="16">
        <v>-2691850</v>
      </c>
      <c r="E334" s="16">
        <v>19053265</v>
      </c>
      <c r="F334" s="13"/>
    </row>
    <row r="335" spans="1:6" ht="25.5">
      <c r="A335" s="17">
        <v>513</v>
      </c>
      <c r="B335" s="2" t="s">
        <v>88</v>
      </c>
      <c r="C335" s="19"/>
      <c r="D335" s="16"/>
      <c r="E335" s="16"/>
      <c r="F335" s="13"/>
    </row>
    <row r="336" spans="1:6" ht="12.75">
      <c r="A336" s="17"/>
      <c r="B336" s="22" t="s">
        <v>99</v>
      </c>
      <c r="C336" s="19">
        <f>E336-D336</f>
        <v>2330584</v>
      </c>
      <c r="D336" s="16">
        <v>-288505</v>
      </c>
      <c r="E336" s="16">
        <v>2042079</v>
      </c>
      <c r="F336" s="13"/>
    </row>
    <row r="337" spans="1:6" ht="25.5">
      <c r="A337" s="17" t="s">
        <v>46</v>
      </c>
      <c r="B337" s="2" t="s">
        <v>110</v>
      </c>
      <c r="C337" s="19"/>
      <c r="D337" s="16"/>
      <c r="E337" s="16"/>
      <c r="F337" s="13"/>
    </row>
    <row r="338" spans="1:6" ht="25.5">
      <c r="A338" s="17"/>
      <c r="B338" s="22" t="s">
        <v>111</v>
      </c>
      <c r="C338" s="19">
        <f>E338-D338</f>
        <v>429427014</v>
      </c>
      <c r="D338" s="16">
        <v>-14471431</v>
      </c>
      <c r="E338" s="16">
        <v>414955583</v>
      </c>
      <c r="F338" s="13"/>
    </row>
    <row r="339" spans="1:6" ht="12.75">
      <c r="A339" s="17"/>
      <c r="B339" s="22" t="s">
        <v>99</v>
      </c>
      <c r="C339" s="19">
        <f>E339-D339</f>
        <v>419033729</v>
      </c>
      <c r="D339" s="16">
        <v>-5327956</v>
      </c>
      <c r="E339" s="16">
        <v>413705773</v>
      </c>
      <c r="F339" s="13"/>
    </row>
    <row r="340" spans="1:6" ht="12.75">
      <c r="A340" s="17" t="s">
        <v>50</v>
      </c>
      <c r="B340" s="2" t="s">
        <v>51</v>
      </c>
      <c r="C340" s="19"/>
      <c r="D340" s="16"/>
      <c r="E340" s="16"/>
      <c r="F340" s="13"/>
    </row>
    <row r="341" spans="1:6" ht="38.25">
      <c r="A341" s="17"/>
      <c r="B341" s="22" t="s">
        <v>112</v>
      </c>
      <c r="C341" s="19">
        <f>E341-D341</f>
        <v>1000000</v>
      </c>
      <c r="D341" s="16">
        <v>-123791</v>
      </c>
      <c r="E341" s="16">
        <v>876209</v>
      </c>
      <c r="F341" s="13"/>
    </row>
    <row r="342" spans="1:6" ht="12.75">
      <c r="A342" s="17"/>
      <c r="B342" s="22" t="s">
        <v>99</v>
      </c>
      <c r="C342" s="19">
        <f>E342-D342</f>
        <v>208040529</v>
      </c>
      <c r="D342" s="16">
        <v>-7057855</v>
      </c>
      <c r="E342" s="16">
        <v>200982674</v>
      </c>
      <c r="F342" s="13"/>
    </row>
    <row r="343" spans="1:6" ht="38.25">
      <c r="A343" s="17"/>
      <c r="B343" s="22" t="s">
        <v>113</v>
      </c>
      <c r="C343" s="19">
        <f>E343-D343</f>
        <v>170600000</v>
      </c>
      <c r="D343" s="16">
        <v>-854158</v>
      </c>
      <c r="E343" s="16">
        <v>169745842</v>
      </c>
      <c r="F343" s="13"/>
    </row>
    <row r="344" spans="1:6" ht="12.75">
      <c r="A344" s="17" t="s">
        <v>58</v>
      </c>
      <c r="B344" s="2" t="s">
        <v>59</v>
      </c>
      <c r="C344" s="19"/>
      <c r="D344" s="16"/>
      <c r="E344" s="16"/>
      <c r="F344" s="13"/>
    </row>
    <row r="345" spans="1:6" ht="12.75">
      <c r="A345" s="17"/>
      <c r="B345" s="18" t="s">
        <v>10</v>
      </c>
      <c r="C345" s="19">
        <f>E345-D345</f>
        <v>2096773</v>
      </c>
      <c r="D345" s="16">
        <v>-259561</v>
      </c>
      <c r="E345" s="16">
        <v>1837212</v>
      </c>
      <c r="F345" s="13"/>
    </row>
    <row r="346" spans="1:6" ht="12.75">
      <c r="A346" s="17"/>
      <c r="B346" s="22" t="s">
        <v>99</v>
      </c>
      <c r="C346" s="19">
        <f>E346-D346</f>
        <v>57453847</v>
      </c>
      <c r="D346" s="16">
        <v>-7112264</v>
      </c>
      <c r="E346" s="16">
        <v>50341583</v>
      </c>
      <c r="F346" s="13"/>
    </row>
    <row r="347" spans="1:6" ht="25.5">
      <c r="A347" s="17" t="s">
        <v>56</v>
      </c>
      <c r="B347" s="2" t="s">
        <v>57</v>
      </c>
      <c r="C347" s="19"/>
      <c r="D347" s="16"/>
      <c r="E347" s="16"/>
      <c r="F347" s="13"/>
    </row>
    <row r="348" spans="1:6" ht="12.75">
      <c r="A348" s="17"/>
      <c r="B348" s="18" t="s">
        <v>10</v>
      </c>
      <c r="C348" s="19">
        <f>E348-D348</f>
        <v>6375561</v>
      </c>
      <c r="D348" s="16">
        <v>-789237</v>
      </c>
      <c r="E348" s="16">
        <v>5586324</v>
      </c>
      <c r="F348" s="13"/>
    </row>
    <row r="349" spans="1:6" ht="12.75">
      <c r="A349" s="17"/>
      <c r="B349" s="22" t="s">
        <v>99</v>
      </c>
      <c r="C349" s="19">
        <f>E349-D349</f>
        <v>38901677</v>
      </c>
      <c r="D349" s="16">
        <v>-4815674</v>
      </c>
      <c r="E349" s="16">
        <v>34086003</v>
      </c>
      <c r="F349" s="13"/>
    </row>
    <row r="350" spans="1:6" ht="12.75">
      <c r="A350" s="14" t="s">
        <v>114</v>
      </c>
      <c r="B350" s="15" t="s">
        <v>115</v>
      </c>
      <c r="C350" s="19"/>
      <c r="D350" s="13"/>
      <c r="E350" s="13"/>
      <c r="F350" s="16"/>
    </row>
    <row r="351" spans="1:6" ht="12.75">
      <c r="A351" s="17">
        <v>100</v>
      </c>
      <c r="B351" s="2" t="s">
        <v>108</v>
      </c>
      <c r="C351" s="13"/>
      <c r="D351" s="13"/>
      <c r="E351" s="13"/>
      <c r="F351" s="13"/>
    </row>
    <row r="352" spans="1:6" ht="12.75">
      <c r="A352" s="17"/>
      <c r="B352" s="22" t="s">
        <v>99</v>
      </c>
      <c r="C352" s="19">
        <f>E352-D352</f>
        <v>34820395</v>
      </c>
      <c r="D352" s="16">
        <v>-4310450</v>
      </c>
      <c r="E352" s="16">
        <v>30509945</v>
      </c>
      <c r="F352" s="13"/>
    </row>
    <row r="353" spans="1:6" ht="12.75">
      <c r="A353" s="17">
        <v>110</v>
      </c>
      <c r="B353" s="2" t="s">
        <v>66</v>
      </c>
      <c r="C353" s="19"/>
      <c r="D353" s="16"/>
      <c r="E353" s="16"/>
      <c r="F353" s="13"/>
    </row>
    <row r="354" spans="1:6" ht="12.75">
      <c r="A354" s="17"/>
      <c r="B354" s="22" t="s">
        <v>99</v>
      </c>
      <c r="C354" s="19">
        <f>E354-D354</f>
        <v>2152139</v>
      </c>
      <c r="D354" s="16">
        <v>-266415</v>
      </c>
      <c r="E354" s="16">
        <v>1885724</v>
      </c>
      <c r="F354" s="13"/>
    </row>
    <row r="355" spans="1:6" ht="12.75">
      <c r="A355" s="17">
        <v>111</v>
      </c>
      <c r="B355" s="2" t="s">
        <v>67</v>
      </c>
      <c r="C355" s="19"/>
      <c r="D355" s="16"/>
      <c r="E355" s="16"/>
      <c r="F355" s="13"/>
    </row>
    <row r="356" spans="1:6" ht="12.75">
      <c r="A356" s="17"/>
      <c r="B356" s="22" t="s">
        <v>99</v>
      </c>
      <c r="C356" s="19">
        <f>E356-D356</f>
        <v>9194355</v>
      </c>
      <c r="D356" s="16">
        <v>-1138180</v>
      </c>
      <c r="E356" s="16">
        <v>8056175</v>
      </c>
      <c r="F356" s="13"/>
    </row>
    <row r="357" spans="1:6" ht="12.75">
      <c r="A357" s="17">
        <v>112</v>
      </c>
      <c r="B357" s="2" t="s">
        <v>109</v>
      </c>
      <c r="C357" s="19"/>
      <c r="D357" s="16"/>
      <c r="E357" s="16"/>
      <c r="F357" s="13"/>
    </row>
    <row r="358" spans="1:6" ht="12.75">
      <c r="A358" s="17"/>
      <c r="B358" s="22" t="s">
        <v>99</v>
      </c>
      <c r="C358" s="19">
        <f>E358-D358</f>
        <v>9835427</v>
      </c>
      <c r="D358" s="16">
        <v>-1217539</v>
      </c>
      <c r="E358" s="16">
        <v>8617888</v>
      </c>
      <c r="F358" s="13"/>
    </row>
    <row r="359" spans="1:6" ht="12.75">
      <c r="A359" s="17">
        <v>113</v>
      </c>
      <c r="B359" s="2" t="s">
        <v>69</v>
      </c>
      <c r="C359" s="19"/>
      <c r="D359" s="16"/>
      <c r="E359" s="16"/>
      <c r="F359" s="13"/>
    </row>
    <row r="360" spans="1:6" ht="12.75">
      <c r="A360" s="17"/>
      <c r="B360" s="22" t="s">
        <v>99</v>
      </c>
      <c r="C360" s="19">
        <f>E360-D360</f>
        <v>2846776</v>
      </c>
      <c r="D360" s="16">
        <v>-352409</v>
      </c>
      <c r="E360" s="16">
        <v>2494367</v>
      </c>
      <c r="F360" s="13"/>
    </row>
    <row r="361" spans="1:6" ht="12.75">
      <c r="A361" s="17">
        <v>115</v>
      </c>
      <c r="B361" s="2" t="s">
        <v>70</v>
      </c>
      <c r="C361" s="19"/>
      <c r="D361" s="16"/>
      <c r="E361" s="16"/>
      <c r="F361" s="13"/>
    </row>
    <row r="362" spans="1:6" ht="12.75">
      <c r="A362" s="17"/>
      <c r="B362" s="22" t="s">
        <v>99</v>
      </c>
      <c r="C362" s="19">
        <f>E362-D362</f>
        <v>2101107</v>
      </c>
      <c r="D362" s="16">
        <v>-260100</v>
      </c>
      <c r="E362" s="16">
        <v>1841007</v>
      </c>
      <c r="F362" s="13"/>
    </row>
    <row r="363" spans="1:6" ht="12.75">
      <c r="A363" s="17">
        <v>121</v>
      </c>
      <c r="B363" s="2" t="s">
        <v>11</v>
      </c>
      <c r="C363" s="19"/>
      <c r="D363" s="16"/>
      <c r="E363" s="16"/>
      <c r="F363" s="13"/>
    </row>
    <row r="364" spans="1:6" ht="12.75">
      <c r="A364" s="17"/>
      <c r="B364" s="22" t="s">
        <v>99</v>
      </c>
      <c r="C364" s="19">
        <f>E364-D364</f>
        <v>45366694</v>
      </c>
      <c r="D364" s="16">
        <v>-878489</v>
      </c>
      <c r="E364" s="16">
        <v>44488205</v>
      </c>
      <c r="F364" s="13"/>
    </row>
    <row r="365" spans="1:6" ht="12.75">
      <c r="A365" s="17">
        <v>122</v>
      </c>
      <c r="B365" s="2" t="s">
        <v>12</v>
      </c>
      <c r="C365" s="19"/>
      <c r="D365" s="16"/>
      <c r="E365" s="16"/>
      <c r="F365" s="13"/>
    </row>
    <row r="366" spans="1:6" ht="12.75">
      <c r="A366" s="17"/>
      <c r="B366" s="22" t="s">
        <v>99</v>
      </c>
      <c r="C366" s="19">
        <f>E366-D366</f>
        <v>64142324</v>
      </c>
      <c r="D366" s="16">
        <v>-1740228</v>
      </c>
      <c r="E366" s="16">
        <v>62402096</v>
      </c>
      <c r="F366" s="13"/>
    </row>
    <row r="367" spans="1:6" ht="12.75">
      <c r="A367" s="17">
        <v>123</v>
      </c>
      <c r="B367" s="2" t="s">
        <v>13</v>
      </c>
      <c r="C367" s="19"/>
      <c r="D367" s="16"/>
      <c r="E367" s="16"/>
      <c r="F367" s="13"/>
    </row>
    <row r="368" spans="1:6" ht="12.75">
      <c r="A368" s="17"/>
      <c r="B368" s="22" t="s">
        <v>99</v>
      </c>
      <c r="C368" s="19">
        <f>E368-D368</f>
        <v>40549882</v>
      </c>
      <c r="D368" s="16">
        <v>-835097</v>
      </c>
      <c r="E368" s="16">
        <v>39714785</v>
      </c>
      <c r="F368" s="13"/>
    </row>
    <row r="369" spans="1:6" ht="12.75">
      <c r="A369" s="17">
        <v>124</v>
      </c>
      <c r="B369" s="2" t="s">
        <v>14</v>
      </c>
      <c r="C369" s="19"/>
      <c r="D369" s="16"/>
      <c r="E369" s="16"/>
      <c r="F369" s="13"/>
    </row>
    <row r="370" spans="1:6" ht="12.75">
      <c r="A370" s="17"/>
      <c r="B370" s="22" t="s">
        <v>99</v>
      </c>
      <c r="C370" s="19">
        <f>E370-D370</f>
        <v>48561038</v>
      </c>
      <c r="D370" s="16">
        <v>-926219</v>
      </c>
      <c r="E370" s="16">
        <v>47634819</v>
      </c>
      <c r="F370" s="13"/>
    </row>
    <row r="371" spans="1:6" ht="12.75">
      <c r="A371" s="17">
        <v>125</v>
      </c>
      <c r="B371" s="2" t="s">
        <v>15</v>
      </c>
      <c r="C371" s="19"/>
      <c r="D371" s="16"/>
      <c r="E371" s="16"/>
      <c r="F371" s="13"/>
    </row>
    <row r="372" spans="1:6" ht="12.75">
      <c r="A372" s="17"/>
      <c r="B372" s="22" t="s">
        <v>99</v>
      </c>
      <c r="C372" s="19">
        <f>E372-D372</f>
        <v>48052231</v>
      </c>
      <c r="D372" s="16">
        <v>-1342542</v>
      </c>
      <c r="E372" s="16">
        <v>46709689</v>
      </c>
      <c r="F372" s="13"/>
    </row>
    <row r="373" spans="1:6" ht="12.75">
      <c r="A373" s="17">
        <v>126</v>
      </c>
      <c r="B373" s="2" t="s">
        <v>16</v>
      </c>
      <c r="C373" s="19"/>
      <c r="D373" s="16"/>
      <c r="E373" s="16"/>
      <c r="F373" s="13"/>
    </row>
    <row r="374" spans="1:6" ht="12.75">
      <c r="A374" s="17"/>
      <c r="B374" s="22" t="s">
        <v>99</v>
      </c>
      <c r="C374" s="19">
        <f>E374-D374</f>
        <v>42230262</v>
      </c>
      <c r="D374" s="16">
        <v>-937918</v>
      </c>
      <c r="E374" s="16">
        <v>41292344</v>
      </c>
      <c r="F374" s="13"/>
    </row>
    <row r="375" spans="1:6" ht="12.75">
      <c r="A375" s="17">
        <v>127</v>
      </c>
      <c r="B375" s="2" t="s">
        <v>17</v>
      </c>
      <c r="C375" s="19"/>
      <c r="D375" s="16"/>
      <c r="E375" s="16"/>
      <c r="F375" s="13"/>
    </row>
    <row r="376" spans="1:6" ht="12.75">
      <c r="A376" s="17"/>
      <c r="B376" s="22" t="s">
        <v>99</v>
      </c>
      <c r="C376" s="19">
        <f>E376-D376</f>
        <v>147309208</v>
      </c>
      <c r="D376" s="16">
        <v>-3507826</v>
      </c>
      <c r="E376" s="16">
        <v>143801382</v>
      </c>
      <c r="F376" s="13"/>
    </row>
    <row r="377" spans="1:6" ht="12.75">
      <c r="A377" s="17">
        <v>128</v>
      </c>
      <c r="B377" s="2" t="s">
        <v>18</v>
      </c>
      <c r="C377" s="19"/>
      <c r="D377" s="16"/>
      <c r="E377" s="16"/>
      <c r="F377" s="13"/>
    </row>
    <row r="378" spans="1:6" ht="12.75">
      <c r="A378" s="17"/>
      <c r="B378" s="22" t="s">
        <v>99</v>
      </c>
      <c r="C378" s="19">
        <f>E378-D378</f>
        <v>103544431</v>
      </c>
      <c r="D378" s="16">
        <v>-2736516</v>
      </c>
      <c r="E378" s="16">
        <v>100807915</v>
      </c>
      <c r="F378" s="13"/>
    </row>
    <row r="379" spans="1:6" ht="12.75">
      <c r="A379" s="17">
        <v>129</v>
      </c>
      <c r="B379" s="2" t="s">
        <v>19</v>
      </c>
      <c r="C379" s="19"/>
      <c r="D379" s="16"/>
      <c r="E379" s="16"/>
      <c r="F379" s="13"/>
    </row>
    <row r="380" spans="1:6" ht="12.75">
      <c r="A380" s="17"/>
      <c r="B380" s="22" t="s">
        <v>99</v>
      </c>
      <c r="C380" s="19">
        <f>E380-D380</f>
        <v>27862629</v>
      </c>
      <c r="D380" s="16">
        <v>-643253</v>
      </c>
      <c r="E380" s="16">
        <v>27219376</v>
      </c>
      <c r="F380" s="13"/>
    </row>
    <row r="381" spans="1:6" ht="12.75">
      <c r="A381" s="17">
        <v>130</v>
      </c>
      <c r="B381" s="2" t="s">
        <v>20</v>
      </c>
      <c r="C381" s="19"/>
      <c r="D381" s="16"/>
      <c r="E381" s="16"/>
      <c r="F381" s="13"/>
    </row>
    <row r="382" spans="1:6" ht="12.75">
      <c r="A382" s="17"/>
      <c r="B382" s="22" t="s">
        <v>99</v>
      </c>
      <c r="C382" s="19">
        <f>E382-D382</f>
        <v>61349684</v>
      </c>
      <c r="D382" s="16">
        <v>-1493409</v>
      </c>
      <c r="E382" s="16">
        <v>59856275</v>
      </c>
      <c r="F382" s="13"/>
    </row>
    <row r="383" spans="1:6" ht="12.75">
      <c r="A383" s="17">
        <v>131</v>
      </c>
      <c r="B383" s="2" t="s">
        <v>21</v>
      </c>
      <c r="C383" s="19"/>
      <c r="D383" s="16"/>
      <c r="E383" s="16"/>
      <c r="F383" s="13"/>
    </row>
    <row r="384" spans="1:6" ht="12.75">
      <c r="A384" s="17"/>
      <c r="B384" s="22" t="s">
        <v>99</v>
      </c>
      <c r="C384" s="19">
        <f>E384-D384</f>
        <v>75586426</v>
      </c>
      <c r="D384" s="16">
        <v>-1897372</v>
      </c>
      <c r="E384" s="16">
        <v>73689054</v>
      </c>
      <c r="F384" s="13"/>
    </row>
    <row r="385" spans="1:6" ht="12.75">
      <c r="A385" s="17">
        <v>132</v>
      </c>
      <c r="B385" s="2" t="s">
        <v>22</v>
      </c>
      <c r="C385" s="19"/>
      <c r="D385" s="16"/>
      <c r="E385" s="16"/>
      <c r="F385" s="13"/>
    </row>
    <row r="386" spans="1:6" ht="12.75">
      <c r="A386" s="17"/>
      <c r="B386" s="22" t="s">
        <v>99</v>
      </c>
      <c r="C386" s="19">
        <f>E386-D386</f>
        <v>97558710</v>
      </c>
      <c r="D386" s="16">
        <v>-2338154</v>
      </c>
      <c r="E386" s="16">
        <v>95220556</v>
      </c>
      <c r="F386" s="13"/>
    </row>
    <row r="387" spans="1:6" ht="12.75">
      <c r="A387" s="17">
        <v>133</v>
      </c>
      <c r="B387" s="2" t="s">
        <v>23</v>
      </c>
      <c r="C387" s="19"/>
      <c r="D387" s="16"/>
      <c r="E387" s="16"/>
      <c r="F387" s="13"/>
    </row>
    <row r="388" spans="1:6" ht="12.75">
      <c r="A388" s="17"/>
      <c r="B388" s="22" t="s">
        <v>99</v>
      </c>
      <c r="C388" s="19">
        <f>E388-D388</f>
        <v>66667557</v>
      </c>
      <c r="D388" s="16">
        <v>-1752550</v>
      </c>
      <c r="E388" s="16">
        <v>64915007</v>
      </c>
      <c r="F388" s="13"/>
    </row>
    <row r="389" spans="1:6" ht="12.75">
      <c r="A389" s="17">
        <v>134</v>
      </c>
      <c r="B389" s="2" t="s">
        <v>24</v>
      </c>
      <c r="C389" s="19"/>
      <c r="D389" s="16"/>
      <c r="E389" s="16"/>
      <c r="F389" s="13"/>
    </row>
    <row r="390" spans="1:6" ht="12.75">
      <c r="A390" s="17"/>
      <c r="B390" s="22" t="s">
        <v>99</v>
      </c>
      <c r="C390" s="19">
        <f>E390-D390</f>
        <v>119255351</v>
      </c>
      <c r="D390" s="16">
        <v>-3178562</v>
      </c>
      <c r="E390" s="16">
        <v>116076789</v>
      </c>
      <c r="F390" s="13"/>
    </row>
    <row r="391" spans="1:6" ht="12.75">
      <c r="A391" s="17">
        <v>135</v>
      </c>
      <c r="B391" s="2" t="s">
        <v>25</v>
      </c>
      <c r="C391" s="19"/>
      <c r="D391" s="16"/>
      <c r="E391" s="16"/>
      <c r="F391" s="13"/>
    </row>
    <row r="392" spans="1:6" ht="12.75">
      <c r="A392" s="17"/>
      <c r="B392" s="22" t="s">
        <v>99</v>
      </c>
      <c r="C392" s="19">
        <f>E392-D392</f>
        <v>81685697</v>
      </c>
      <c r="D392" s="16">
        <v>-2044752</v>
      </c>
      <c r="E392" s="16">
        <v>79640945</v>
      </c>
      <c r="F392" s="13"/>
    </row>
    <row r="393" spans="1:6" ht="12.75">
      <c r="A393" s="17">
        <v>136</v>
      </c>
      <c r="B393" s="2" t="s">
        <v>26</v>
      </c>
      <c r="C393" s="19"/>
      <c r="D393" s="16"/>
      <c r="E393" s="16"/>
      <c r="F393" s="13"/>
    </row>
    <row r="394" spans="1:6" ht="12.75">
      <c r="A394" s="17"/>
      <c r="B394" s="22" t="s">
        <v>99</v>
      </c>
      <c r="C394" s="19">
        <f>E394-D394</f>
        <v>138135102</v>
      </c>
      <c r="D394" s="16">
        <v>-3023680</v>
      </c>
      <c r="E394" s="16">
        <v>135111422</v>
      </c>
      <c r="F394" s="13"/>
    </row>
    <row r="395" spans="1:6" ht="12.75">
      <c r="A395" s="17">
        <v>137</v>
      </c>
      <c r="B395" s="2" t="s">
        <v>27</v>
      </c>
      <c r="C395" s="19"/>
      <c r="D395" s="16"/>
      <c r="E395" s="16"/>
      <c r="F395" s="13"/>
    </row>
    <row r="396" spans="1:6" ht="12.75">
      <c r="A396" s="17"/>
      <c r="B396" s="22" t="s">
        <v>99</v>
      </c>
      <c r="C396" s="19">
        <f>E396-D396</f>
        <v>42248386</v>
      </c>
      <c r="D396" s="16">
        <v>-962556</v>
      </c>
      <c r="E396" s="16">
        <v>41285830</v>
      </c>
      <c r="F396" s="13"/>
    </row>
    <row r="397" spans="1:6" ht="12.75">
      <c r="A397" s="17">
        <v>138</v>
      </c>
      <c r="B397" s="2" t="s">
        <v>28</v>
      </c>
      <c r="C397" s="19"/>
      <c r="D397" s="16"/>
      <c r="E397" s="16"/>
      <c r="F397" s="13"/>
    </row>
    <row r="398" spans="1:6" ht="12.75">
      <c r="A398" s="17"/>
      <c r="B398" s="22" t="s">
        <v>99</v>
      </c>
      <c r="C398" s="19">
        <f>E398-D398</f>
        <v>61798331</v>
      </c>
      <c r="D398" s="16">
        <v>-1202954</v>
      </c>
      <c r="E398" s="16">
        <v>60595377</v>
      </c>
      <c r="F398" s="13"/>
    </row>
    <row r="399" spans="1:6" ht="12.75">
      <c r="A399" s="17">
        <v>139</v>
      </c>
      <c r="B399" s="2" t="s">
        <v>29</v>
      </c>
      <c r="C399" s="19"/>
      <c r="D399" s="16"/>
      <c r="E399" s="16"/>
      <c r="F399" s="13"/>
    </row>
    <row r="400" spans="1:6" ht="12.75">
      <c r="A400" s="17"/>
      <c r="B400" s="22" t="s">
        <v>99</v>
      </c>
      <c r="C400" s="19">
        <f>E400-D400</f>
        <v>57281465</v>
      </c>
      <c r="D400" s="16">
        <v>-1484207</v>
      </c>
      <c r="E400" s="16">
        <v>55797258</v>
      </c>
      <c r="F400" s="13"/>
    </row>
    <row r="401" spans="1:6" ht="12.75">
      <c r="A401" s="17">
        <v>140</v>
      </c>
      <c r="B401" s="2" t="s">
        <v>30</v>
      </c>
      <c r="C401" s="19"/>
      <c r="D401" s="16"/>
      <c r="E401" s="16"/>
      <c r="F401" s="13"/>
    </row>
    <row r="402" spans="1:6" ht="12.75">
      <c r="A402" s="17"/>
      <c r="B402" s="22" t="s">
        <v>99</v>
      </c>
      <c r="C402" s="19">
        <f>E402-D402</f>
        <v>101792248</v>
      </c>
      <c r="D402" s="16">
        <v>-2342018</v>
      </c>
      <c r="E402" s="16">
        <v>99450230</v>
      </c>
      <c r="F402" s="13"/>
    </row>
    <row r="403" spans="1:6" ht="12.75">
      <c r="A403" s="17">
        <v>141</v>
      </c>
      <c r="B403" s="2" t="s">
        <v>31</v>
      </c>
      <c r="C403" s="19"/>
      <c r="D403" s="16"/>
      <c r="E403" s="16"/>
      <c r="F403" s="13"/>
    </row>
    <row r="404" spans="1:6" ht="12.75">
      <c r="A404" s="17"/>
      <c r="B404" s="22" t="s">
        <v>99</v>
      </c>
      <c r="C404" s="19">
        <f>E404-D404</f>
        <v>78443136</v>
      </c>
      <c r="D404" s="16">
        <v>-1861851</v>
      </c>
      <c r="E404" s="16">
        <v>76581285</v>
      </c>
      <c r="F404" s="13"/>
    </row>
    <row r="405" spans="1:6" ht="12.75">
      <c r="A405" s="17">
        <v>142</v>
      </c>
      <c r="B405" s="2" t="s">
        <v>32</v>
      </c>
      <c r="C405" s="19"/>
      <c r="D405" s="16"/>
      <c r="E405" s="16"/>
      <c r="F405" s="13"/>
    </row>
    <row r="406" spans="1:6" ht="12.75">
      <c r="A406" s="17"/>
      <c r="B406" s="22" t="s">
        <v>99</v>
      </c>
      <c r="C406" s="19">
        <f>E406-D406</f>
        <v>38743314</v>
      </c>
      <c r="D406" s="16">
        <v>-841741</v>
      </c>
      <c r="E406" s="16">
        <v>37901573</v>
      </c>
      <c r="F406" s="13"/>
    </row>
    <row r="407" spans="1:6" ht="12.75">
      <c r="A407" s="17">
        <v>143</v>
      </c>
      <c r="B407" s="2" t="s">
        <v>33</v>
      </c>
      <c r="C407" s="19"/>
      <c r="D407" s="16"/>
      <c r="E407" s="16"/>
      <c r="F407" s="13"/>
    </row>
    <row r="408" spans="1:6" ht="12.75">
      <c r="A408" s="17"/>
      <c r="B408" s="22" t="s">
        <v>99</v>
      </c>
      <c r="C408" s="19">
        <f>E408-D408</f>
        <v>45073542</v>
      </c>
      <c r="D408" s="16">
        <v>-1083155</v>
      </c>
      <c r="E408" s="16">
        <v>43990387</v>
      </c>
      <c r="F408" s="13"/>
    </row>
    <row r="409" spans="1:6" ht="12.75">
      <c r="A409" s="17">
        <v>144</v>
      </c>
      <c r="B409" s="2" t="s">
        <v>34</v>
      </c>
      <c r="C409" s="19"/>
      <c r="D409" s="16"/>
      <c r="E409" s="16"/>
      <c r="F409" s="13"/>
    </row>
    <row r="410" spans="1:6" ht="12.75">
      <c r="A410" s="17"/>
      <c r="B410" s="22" t="s">
        <v>99</v>
      </c>
      <c r="C410" s="19">
        <f>E410-D410</f>
        <v>74379106</v>
      </c>
      <c r="D410" s="16">
        <v>-1761795</v>
      </c>
      <c r="E410" s="16">
        <v>72617311</v>
      </c>
      <c r="F410" s="13"/>
    </row>
    <row r="411" spans="1:6" ht="12.75">
      <c r="A411" s="17">
        <v>145</v>
      </c>
      <c r="B411" s="2" t="s">
        <v>35</v>
      </c>
      <c r="C411" s="19"/>
      <c r="D411" s="16"/>
      <c r="E411" s="16"/>
      <c r="F411" s="13"/>
    </row>
    <row r="412" spans="1:6" ht="12.75">
      <c r="A412" s="17"/>
      <c r="B412" s="22" t="s">
        <v>99</v>
      </c>
      <c r="C412" s="19">
        <f>E412-D412</f>
        <v>118300209</v>
      </c>
      <c r="D412" s="16">
        <v>-3036349</v>
      </c>
      <c r="E412" s="16">
        <v>115263860</v>
      </c>
      <c r="F412" s="13"/>
    </row>
    <row r="413" spans="1:6" ht="12.75">
      <c r="A413" s="17">
        <v>146</v>
      </c>
      <c r="B413" s="2" t="s">
        <v>36</v>
      </c>
      <c r="C413" s="19"/>
      <c r="D413" s="16"/>
      <c r="E413" s="16"/>
      <c r="F413" s="13"/>
    </row>
    <row r="414" spans="1:6" ht="12.75">
      <c r="A414" s="17"/>
      <c r="B414" s="22" t="s">
        <v>99</v>
      </c>
      <c r="C414" s="19">
        <f>E414-D414</f>
        <v>84221382</v>
      </c>
      <c r="D414" s="16">
        <v>-2128896</v>
      </c>
      <c r="E414" s="16">
        <v>82092486</v>
      </c>
      <c r="F414" s="13"/>
    </row>
    <row r="415" spans="1:6" ht="12.75">
      <c r="A415" s="17">
        <v>147</v>
      </c>
      <c r="B415" s="2" t="s">
        <v>37</v>
      </c>
      <c r="C415" s="19"/>
      <c r="D415" s="16"/>
      <c r="E415" s="16"/>
      <c r="F415" s="13"/>
    </row>
    <row r="416" spans="1:6" ht="12.75">
      <c r="A416" s="17"/>
      <c r="B416" s="22" t="s">
        <v>99</v>
      </c>
      <c r="C416" s="19">
        <f>E416-D416</f>
        <v>99870457</v>
      </c>
      <c r="D416" s="16">
        <v>-1748167</v>
      </c>
      <c r="E416" s="16">
        <v>98122290</v>
      </c>
      <c r="F416" s="13"/>
    </row>
    <row r="417" spans="1:6" ht="12.75">
      <c r="A417" s="17">
        <v>148</v>
      </c>
      <c r="B417" s="2" t="s">
        <v>38</v>
      </c>
      <c r="C417" s="19"/>
      <c r="D417" s="16"/>
      <c r="E417" s="16"/>
      <c r="F417" s="13"/>
    </row>
    <row r="418" spans="1:6" ht="12.75">
      <c r="A418" s="17"/>
      <c r="B418" s="22" t="s">
        <v>99</v>
      </c>
      <c r="C418" s="19">
        <f>E418-D418</f>
        <v>129516297</v>
      </c>
      <c r="D418" s="16">
        <v>-2547691</v>
      </c>
      <c r="E418" s="16">
        <v>126968606</v>
      </c>
      <c r="F418" s="13"/>
    </row>
    <row r="419" spans="1:6" ht="12.75">
      <c r="A419" s="17">
        <v>149</v>
      </c>
      <c r="B419" s="2" t="s">
        <v>39</v>
      </c>
      <c r="C419" s="19"/>
      <c r="D419" s="16"/>
      <c r="E419" s="16"/>
      <c r="F419" s="13"/>
    </row>
    <row r="420" spans="1:6" ht="12.75">
      <c r="A420" s="17"/>
      <c r="B420" s="22" t="s">
        <v>99</v>
      </c>
      <c r="C420" s="19">
        <f>E420-D420</f>
        <v>38499385</v>
      </c>
      <c r="D420" s="16">
        <v>-784635</v>
      </c>
      <c r="E420" s="16">
        <v>37714750</v>
      </c>
      <c r="F420" s="13"/>
    </row>
    <row r="421" spans="1:6" ht="12.75">
      <c r="A421" s="17">
        <v>150</v>
      </c>
      <c r="B421" s="2" t="s">
        <v>40</v>
      </c>
      <c r="C421" s="19"/>
      <c r="D421" s="16"/>
      <c r="E421" s="16"/>
      <c r="F421" s="13"/>
    </row>
    <row r="422" spans="1:6" ht="12.75">
      <c r="A422" s="17"/>
      <c r="B422" s="22" t="s">
        <v>99</v>
      </c>
      <c r="C422" s="19">
        <f>E422-D422</f>
        <v>164786188</v>
      </c>
      <c r="D422" s="16">
        <v>-2881341</v>
      </c>
      <c r="E422" s="16">
        <v>161904847</v>
      </c>
      <c r="F422" s="13"/>
    </row>
    <row r="423" spans="1:6" ht="12.75">
      <c r="A423" s="17">
        <v>151</v>
      </c>
      <c r="B423" s="2" t="s">
        <v>41</v>
      </c>
      <c r="C423" s="19"/>
      <c r="D423" s="16"/>
      <c r="E423" s="16"/>
      <c r="F423" s="13"/>
    </row>
    <row r="424" spans="1:6" ht="12.75">
      <c r="A424" s="17"/>
      <c r="B424" s="22" t="s">
        <v>99</v>
      </c>
      <c r="C424" s="19">
        <f>E424-D424</f>
        <v>82598149</v>
      </c>
      <c r="D424" s="16">
        <v>-2056213</v>
      </c>
      <c r="E424" s="16">
        <v>80541936</v>
      </c>
      <c r="F424" s="13"/>
    </row>
    <row r="425" spans="1:6" ht="12.75">
      <c r="A425" s="17">
        <v>152</v>
      </c>
      <c r="B425" s="2" t="s">
        <v>42</v>
      </c>
      <c r="C425" s="19"/>
      <c r="D425" s="16"/>
      <c r="E425" s="16"/>
      <c r="F425" s="13"/>
    </row>
    <row r="426" spans="1:6" ht="12.75">
      <c r="A426" s="17"/>
      <c r="B426" s="22" t="s">
        <v>99</v>
      </c>
      <c r="C426" s="19">
        <f>E426-D426</f>
        <v>75731117</v>
      </c>
      <c r="D426" s="16">
        <v>-1874826</v>
      </c>
      <c r="E426" s="16">
        <v>73856291</v>
      </c>
      <c r="F426" s="13"/>
    </row>
    <row r="427" spans="1:6" ht="12.75">
      <c r="A427" s="17">
        <v>153</v>
      </c>
      <c r="B427" s="2" t="s">
        <v>43</v>
      </c>
      <c r="C427" s="19"/>
      <c r="D427" s="16"/>
      <c r="E427" s="16"/>
      <c r="F427" s="13"/>
    </row>
    <row r="428" spans="1:6" ht="12.75">
      <c r="A428" s="17"/>
      <c r="B428" s="22" t="s">
        <v>99</v>
      </c>
      <c r="C428" s="19">
        <f>E428-D428</f>
        <v>50144992</v>
      </c>
      <c r="D428" s="16">
        <v>-1240779</v>
      </c>
      <c r="E428" s="16">
        <v>48904213</v>
      </c>
      <c r="F428" s="13"/>
    </row>
    <row r="429" spans="1:6" ht="12.75">
      <c r="A429" s="17">
        <v>300</v>
      </c>
      <c r="B429" s="2" t="s">
        <v>76</v>
      </c>
      <c r="C429" s="19"/>
      <c r="D429" s="16"/>
      <c r="E429" s="16"/>
      <c r="F429" s="13"/>
    </row>
    <row r="430" spans="1:6" ht="12.75">
      <c r="A430" s="17"/>
      <c r="B430" s="22" t="s">
        <v>99</v>
      </c>
      <c r="C430" s="19">
        <f>E430-D430</f>
        <v>11473258</v>
      </c>
      <c r="D430" s="16">
        <v>-1420286</v>
      </c>
      <c r="E430" s="16">
        <v>10052972</v>
      </c>
      <c r="F430" s="13"/>
    </row>
    <row r="431" spans="1:6" ht="12.75">
      <c r="A431" s="17">
        <v>310</v>
      </c>
      <c r="B431" s="2" t="s">
        <v>100</v>
      </c>
      <c r="C431" s="19"/>
      <c r="D431" s="16"/>
      <c r="E431" s="16"/>
      <c r="F431" s="13"/>
    </row>
    <row r="432" spans="1:6" ht="12.75">
      <c r="A432" s="17"/>
      <c r="B432" s="22" t="s">
        <v>99</v>
      </c>
      <c r="C432" s="19">
        <f>E432-D432</f>
        <v>1478213</v>
      </c>
      <c r="D432" s="16">
        <v>-182987</v>
      </c>
      <c r="E432" s="16">
        <v>1295226</v>
      </c>
      <c r="F432" s="13"/>
    </row>
    <row r="433" spans="1:6" ht="25.5">
      <c r="A433" s="17">
        <v>311</v>
      </c>
      <c r="B433" s="2" t="s">
        <v>78</v>
      </c>
      <c r="C433" s="19"/>
      <c r="D433" s="16"/>
      <c r="E433" s="16"/>
      <c r="F433" s="13"/>
    </row>
    <row r="434" spans="1:6" ht="12.75">
      <c r="A434" s="17"/>
      <c r="B434" s="22" t="s">
        <v>99</v>
      </c>
      <c r="C434" s="19">
        <f>E434-D434</f>
        <v>335222</v>
      </c>
      <c r="D434" s="16">
        <v>-41495</v>
      </c>
      <c r="E434" s="16">
        <v>293727</v>
      </c>
      <c r="F434" s="13"/>
    </row>
    <row r="435" spans="1:6" ht="12.75">
      <c r="A435" s="17">
        <v>400</v>
      </c>
      <c r="B435" s="2" t="s">
        <v>79</v>
      </c>
      <c r="C435" s="19"/>
      <c r="D435" s="16"/>
      <c r="E435" s="16"/>
      <c r="F435" s="13"/>
    </row>
    <row r="436" spans="1:6" ht="12.75">
      <c r="A436" s="17"/>
      <c r="B436" s="22" t="s">
        <v>99</v>
      </c>
      <c r="C436" s="19">
        <f>E436-D436</f>
        <v>2459925</v>
      </c>
      <c r="D436" s="16">
        <v>-304515</v>
      </c>
      <c r="E436" s="16">
        <v>2155410</v>
      </c>
      <c r="F436" s="13"/>
    </row>
    <row r="437" spans="1:6" ht="12.75">
      <c r="A437" s="17">
        <v>410</v>
      </c>
      <c r="B437" s="2" t="s">
        <v>80</v>
      </c>
      <c r="C437" s="19"/>
      <c r="D437" s="16"/>
      <c r="E437" s="16"/>
      <c r="F437" s="13"/>
    </row>
    <row r="438" spans="1:6" ht="12.75">
      <c r="A438" s="17"/>
      <c r="B438" s="22" t="s">
        <v>99</v>
      </c>
      <c r="C438" s="19">
        <f>E438-D438</f>
        <v>1010257</v>
      </c>
      <c r="D438" s="16">
        <v>-125060</v>
      </c>
      <c r="E438" s="16">
        <v>885197</v>
      </c>
      <c r="F438" s="13"/>
    </row>
    <row r="439" spans="1:6" ht="25.5">
      <c r="A439" s="17">
        <v>411</v>
      </c>
      <c r="B439" s="2" t="s">
        <v>81</v>
      </c>
      <c r="C439" s="19"/>
      <c r="D439" s="16"/>
      <c r="E439" s="16"/>
      <c r="F439" s="13"/>
    </row>
    <row r="440" spans="1:6" ht="12.75">
      <c r="A440" s="17"/>
      <c r="B440" s="22" t="s">
        <v>99</v>
      </c>
      <c r="C440" s="19">
        <f>E440-D440</f>
        <v>1098899</v>
      </c>
      <c r="D440" s="16">
        <v>-136031</v>
      </c>
      <c r="E440" s="16">
        <v>962868</v>
      </c>
      <c r="F440" s="13"/>
    </row>
    <row r="441" spans="1:6" ht="12.75">
      <c r="A441" s="17">
        <v>412</v>
      </c>
      <c r="B441" s="2" t="s">
        <v>82</v>
      </c>
      <c r="C441" s="19"/>
      <c r="D441" s="16"/>
      <c r="E441" s="16"/>
      <c r="F441" s="13"/>
    </row>
    <row r="442" spans="1:6" ht="12.75">
      <c r="A442" s="17"/>
      <c r="B442" s="22" t="s">
        <v>99</v>
      </c>
      <c r="C442" s="19">
        <f>E442-D442</f>
        <v>1068170</v>
      </c>
      <c r="D442" s="16">
        <v>-132230</v>
      </c>
      <c r="E442" s="16">
        <v>935940</v>
      </c>
      <c r="F442" s="13"/>
    </row>
    <row r="443" spans="1:6" ht="25.5">
      <c r="A443" s="17">
        <v>413</v>
      </c>
      <c r="B443" s="2" t="s">
        <v>83</v>
      </c>
      <c r="C443" s="19"/>
      <c r="D443" s="16"/>
      <c r="E443" s="16"/>
      <c r="F443" s="13"/>
    </row>
    <row r="444" spans="1:6" ht="12.75">
      <c r="A444" s="17"/>
      <c r="B444" s="22" t="s">
        <v>99</v>
      </c>
      <c r="C444" s="19">
        <f>E444-D444</f>
        <v>919702</v>
      </c>
      <c r="D444" s="16">
        <v>-113853</v>
      </c>
      <c r="E444" s="16">
        <v>805849</v>
      </c>
      <c r="F444" s="13"/>
    </row>
    <row r="445" spans="1:6" ht="12.75">
      <c r="A445" s="17">
        <v>500</v>
      </c>
      <c r="B445" s="2" t="s">
        <v>84</v>
      </c>
      <c r="C445" s="19"/>
      <c r="D445" s="16"/>
      <c r="E445" s="16"/>
      <c r="F445" s="13"/>
    </row>
    <row r="446" spans="1:6" ht="12.75">
      <c r="A446" s="17"/>
      <c r="B446" s="22" t="s">
        <v>99</v>
      </c>
      <c r="C446" s="19">
        <f>E446-D446</f>
        <v>469565258</v>
      </c>
      <c r="D446" s="16">
        <v>-395283</v>
      </c>
      <c r="E446" s="16">
        <v>469169975</v>
      </c>
      <c r="F446" s="13"/>
    </row>
    <row r="447" spans="1:6" ht="25.5">
      <c r="A447" s="17">
        <v>510</v>
      </c>
      <c r="B447" s="2" t="s">
        <v>85</v>
      </c>
      <c r="C447" s="19"/>
      <c r="D447" s="16"/>
      <c r="E447" s="16"/>
      <c r="F447" s="13"/>
    </row>
    <row r="448" spans="1:6" ht="12.75">
      <c r="A448" s="17"/>
      <c r="B448" s="22" t="s">
        <v>99</v>
      </c>
      <c r="C448" s="19">
        <f>E448-D448</f>
        <v>112618084</v>
      </c>
      <c r="D448" s="16">
        <v>-78247078</v>
      </c>
      <c r="E448" s="16">
        <v>34371006</v>
      </c>
      <c r="F448" s="13"/>
    </row>
    <row r="449" spans="1:6" ht="25.5">
      <c r="A449" s="17">
        <v>511</v>
      </c>
      <c r="B449" s="2" t="s">
        <v>86</v>
      </c>
      <c r="C449" s="19"/>
      <c r="D449" s="16"/>
      <c r="E449" s="16"/>
      <c r="F449" s="13"/>
    </row>
    <row r="450" spans="1:6" ht="12.75">
      <c r="A450" s="17"/>
      <c r="B450" s="22" t="s">
        <v>99</v>
      </c>
      <c r="C450" s="19">
        <f>E450-D450</f>
        <v>9923937</v>
      </c>
      <c r="D450" s="16">
        <v>-1228491</v>
      </c>
      <c r="E450" s="16">
        <v>8695446</v>
      </c>
      <c r="F450" s="13"/>
    </row>
    <row r="451" spans="1:6" ht="25.5">
      <c r="A451" s="17">
        <v>512</v>
      </c>
      <c r="B451" s="2" t="s">
        <v>87</v>
      </c>
      <c r="C451" s="19"/>
      <c r="D451" s="16"/>
      <c r="E451" s="16"/>
      <c r="F451" s="13"/>
    </row>
    <row r="452" spans="1:6" ht="12.75">
      <c r="A452" s="17"/>
      <c r="B452" s="22" t="s">
        <v>99</v>
      </c>
      <c r="C452" s="19">
        <f>E452-D452</f>
        <v>52372147</v>
      </c>
      <c r="D452" s="16">
        <v>-6483196</v>
      </c>
      <c r="E452" s="16">
        <v>45888951</v>
      </c>
      <c r="F452" s="13"/>
    </row>
    <row r="453" spans="1:6" ht="25.5">
      <c r="A453" s="17">
        <v>513</v>
      </c>
      <c r="B453" s="2" t="s">
        <v>88</v>
      </c>
      <c r="C453" s="19"/>
      <c r="D453" s="16"/>
      <c r="E453" s="16"/>
      <c r="F453" s="13"/>
    </row>
    <row r="454" spans="1:6" ht="12.75">
      <c r="A454" s="17"/>
      <c r="B454" s="22" t="s">
        <v>99</v>
      </c>
      <c r="C454" s="19">
        <f>E454-D454</f>
        <v>5613104</v>
      </c>
      <c r="D454" s="16">
        <v>-694849</v>
      </c>
      <c r="E454" s="16">
        <v>4918255</v>
      </c>
      <c r="F454" s="13"/>
    </row>
    <row r="455" spans="1:6" ht="12.75">
      <c r="A455" s="17" t="s">
        <v>95</v>
      </c>
      <c r="B455" s="2" t="s">
        <v>96</v>
      </c>
      <c r="C455" s="19"/>
      <c r="D455" s="16"/>
      <c r="E455" s="16"/>
      <c r="F455" s="13"/>
    </row>
    <row r="456" spans="1:6" ht="12.75">
      <c r="A456" s="17"/>
      <c r="B456" s="18" t="s">
        <v>10</v>
      </c>
      <c r="C456" s="19">
        <f>E456-D456</f>
        <v>17900000</v>
      </c>
      <c r="D456" s="16">
        <v>-2092067</v>
      </c>
      <c r="E456" s="16">
        <v>15807933</v>
      </c>
      <c r="F456" s="13"/>
    </row>
    <row r="457" spans="1:6" ht="12.75">
      <c r="A457" s="17"/>
      <c r="B457" s="22" t="s">
        <v>99</v>
      </c>
      <c r="C457" s="19">
        <f>E457-D457</f>
        <v>35700000</v>
      </c>
      <c r="D457" s="16">
        <v>-4419336</v>
      </c>
      <c r="E457" s="16">
        <v>31280664</v>
      </c>
      <c r="F457" s="13"/>
    </row>
    <row r="458" spans="1:6" ht="12.75">
      <c r="A458" s="17" t="s">
        <v>58</v>
      </c>
      <c r="B458" s="2" t="s">
        <v>59</v>
      </c>
      <c r="C458" s="19"/>
      <c r="D458" s="16"/>
      <c r="E458" s="16"/>
      <c r="F458" s="13"/>
    </row>
    <row r="459" spans="1:6" ht="12.75">
      <c r="A459" s="17"/>
      <c r="B459" s="18" t="s">
        <v>10</v>
      </c>
      <c r="C459" s="19">
        <f>E459-D459</f>
        <v>21184605</v>
      </c>
      <c r="D459" s="16">
        <v>-149008</v>
      </c>
      <c r="E459" s="16">
        <v>21035597</v>
      </c>
      <c r="F459" s="13"/>
    </row>
    <row r="460" spans="1:6" ht="12.75">
      <c r="A460" s="17"/>
      <c r="B460" s="22" t="s">
        <v>99</v>
      </c>
      <c r="C460" s="19">
        <f>E460-D460</f>
        <v>4966309</v>
      </c>
      <c r="D460" s="16">
        <v>-614785</v>
      </c>
      <c r="E460" s="16">
        <v>4351524</v>
      </c>
      <c r="F460" s="13"/>
    </row>
    <row r="461" spans="1:6" ht="25.5">
      <c r="A461" s="14" t="s">
        <v>116</v>
      </c>
      <c r="B461" s="15" t="s">
        <v>117</v>
      </c>
      <c r="C461" s="13"/>
      <c r="D461" s="13"/>
      <c r="E461" s="13"/>
      <c r="F461" s="13"/>
    </row>
    <row r="462" spans="1:6" ht="12.75">
      <c r="A462" s="17">
        <v>100</v>
      </c>
      <c r="B462" s="2" t="s">
        <v>108</v>
      </c>
      <c r="C462" s="13"/>
      <c r="D462" s="13"/>
      <c r="E462" s="13"/>
      <c r="F462" s="13"/>
    </row>
    <row r="463" spans="1:6" ht="12.75">
      <c r="A463" s="17"/>
      <c r="B463" s="22" t="s">
        <v>99</v>
      </c>
      <c r="C463" s="19">
        <f>E463-D463</f>
        <v>654929</v>
      </c>
      <c r="D463" s="16">
        <v>-81073</v>
      </c>
      <c r="E463" s="16">
        <v>573856</v>
      </c>
      <c r="F463" s="16"/>
    </row>
    <row r="464" spans="1:6" ht="12.75">
      <c r="A464" s="17">
        <v>110</v>
      </c>
      <c r="B464" s="2" t="s">
        <v>66</v>
      </c>
      <c r="C464" s="19"/>
      <c r="D464" s="16"/>
      <c r="E464" s="16"/>
      <c r="F464" s="13"/>
    </row>
    <row r="465" spans="1:6" ht="12.75">
      <c r="A465" s="17"/>
      <c r="B465" s="22" t="s">
        <v>99</v>
      </c>
      <c r="C465" s="19">
        <f>E465-D465</f>
        <v>40480</v>
      </c>
      <c r="D465" s="16">
        <v>-5011</v>
      </c>
      <c r="E465" s="16">
        <v>35469</v>
      </c>
      <c r="F465" s="13"/>
    </row>
    <row r="466" spans="1:6" ht="12.75">
      <c r="A466" s="17">
        <v>111</v>
      </c>
      <c r="B466" s="2" t="s">
        <v>67</v>
      </c>
      <c r="C466" s="19"/>
      <c r="D466" s="16"/>
      <c r="E466" s="16"/>
      <c r="F466" s="13"/>
    </row>
    <row r="467" spans="1:6" ht="12.75">
      <c r="A467" s="17"/>
      <c r="B467" s="22" t="s">
        <v>99</v>
      </c>
      <c r="C467" s="19">
        <f>E467-D467</f>
        <v>172935</v>
      </c>
      <c r="D467" s="16">
        <v>-21408</v>
      </c>
      <c r="E467" s="16">
        <v>151527</v>
      </c>
      <c r="F467" s="13"/>
    </row>
    <row r="468" spans="1:6" ht="12.75">
      <c r="A468" s="17">
        <v>112</v>
      </c>
      <c r="B468" s="2" t="s">
        <v>109</v>
      </c>
      <c r="C468" s="19"/>
      <c r="D468" s="16"/>
      <c r="E468" s="16"/>
      <c r="F468" s="13"/>
    </row>
    <row r="469" spans="1:6" ht="12.75">
      <c r="A469" s="17"/>
      <c r="B469" s="22" t="s">
        <v>99</v>
      </c>
      <c r="C469" s="19">
        <f>E469-D469</f>
        <v>245180</v>
      </c>
      <c r="D469" s="16">
        <v>-30349</v>
      </c>
      <c r="E469" s="16">
        <v>214831</v>
      </c>
      <c r="F469" s="13"/>
    </row>
    <row r="470" spans="1:6" ht="12.75">
      <c r="A470" s="17">
        <v>113</v>
      </c>
      <c r="B470" s="2" t="s">
        <v>69</v>
      </c>
      <c r="C470" s="19"/>
      <c r="D470" s="16"/>
      <c r="E470" s="16"/>
      <c r="F470" s="13"/>
    </row>
    <row r="471" spans="1:6" ht="12.75">
      <c r="A471" s="17"/>
      <c r="B471" s="22" t="s">
        <v>99</v>
      </c>
      <c r="C471" s="19">
        <f>E471-D471</f>
        <v>53543</v>
      </c>
      <c r="D471" s="16">
        <v>-6630</v>
      </c>
      <c r="E471" s="16">
        <v>46913</v>
      </c>
      <c r="F471" s="13"/>
    </row>
    <row r="472" spans="1:6" ht="12.75">
      <c r="A472" s="17">
        <v>115</v>
      </c>
      <c r="B472" s="2" t="s">
        <v>70</v>
      </c>
      <c r="C472" s="19"/>
      <c r="D472" s="16"/>
      <c r="E472" s="16"/>
      <c r="F472" s="13"/>
    </row>
    <row r="473" spans="1:6" ht="12.75">
      <c r="A473" s="17"/>
      <c r="B473" s="22" t="s">
        <v>99</v>
      </c>
      <c r="C473" s="19">
        <f>E473-D473</f>
        <v>39520</v>
      </c>
      <c r="D473" s="16">
        <v>-4889</v>
      </c>
      <c r="E473" s="16">
        <v>34631</v>
      </c>
      <c r="F473" s="13"/>
    </row>
    <row r="474" spans="1:6" ht="12.75">
      <c r="A474" s="17">
        <v>300</v>
      </c>
      <c r="B474" s="2" t="s">
        <v>76</v>
      </c>
      <c r="C474" s="19"/>
      <c r="D474" s="16"/>
      <c r="E474" s="16"/>
      <c r="F474" s="13"/>
    </row>
    <row r="475" spans="1:6" ht="12.75">
      <c r="A475" s="17"/>
      <c r="B475" s="22" t="s">
        <v>99</v>
      </c>
      <c r="C475" s="19">
        <f>E475-D475</f>
        <v>4208683</v>
      </c>
      <c r="D475" s="16">
        <v>-520996</v>
      </c>
      <c r="E475" s="16">
        <v>3687687</v>
      </c>
      <c r="F475" s="13"/>
    </row>
    <row r="476" spans="1:6" ht="12.75">
      <c r="A476" s="17">
        <v>310</v>
      </c>
      <c r="B476" s="2" t="s">
        <v>100</v>
      </c>
      <c r="C476" s="19"/>
      <c r="D476" s="16"/>
      <c r="E476" s="16"/>
      <c r="F476" s="13"/>
    </row>
    <row r="477" spans="1:6" ht="12.75">
      <c r="A477" s="17"/>
      <c r="B477" s="22" t="s">
        <v>99</v>
      </c>
      <c r="C477" s="19">
        <f>E477-D477</f>
        <v>542245</v>
      </c>
      <c r="D477" s="16">
        <v>-67122</v>
      </c>
      <c r="E477" s="16">
        <v>475123</v>
      </c>
      <c r="F477" s="13"/>
    </row>
    <row r="478" spans="1:6" ht="25.5">
      <c r="A478" s="17">
        <v>311</v>
      </c>
      <c r="B478" s="2" t="s">
        <v>78</v>
      </c>
      <c r="C478" s="19"/>
      <c r="D478" s="16"/>
      <c r="E478" s="16"/>
      <c r="F478" s="13"/>
    </row>
    <row r="479" spans="1:6" ht="12.75">
      <c r="A479" s="17"/>
      <c r="B479" s="22" t="s">
        <v>99</v>
      </c>
      <c r="C479" s="19">
        <f>E479-D479</f>
        <v>122964</v>
      </c>
      <c r="D479" s="16">
        <v>-15220</v>
      </c>
      <c r="E479" s="16">
        <v>107744</v>
      </c>
      <c r="F479" s="13"/>
    </row>
    <row r="480" spans="1:6" ht="12.75">
      <c r="A480" s="17">
        <v>500</v>
      </c>
      <c r="B480" s="2" t="s">
        <v>84</v>
      </c>
      <c r="C480" s="19"/>
      <c r="D480" s="16"/>
      <c r="E480" s="16"/>
      <c r="F480" s="13"/>
    </row>
    <row r="481" spans="1:6" ht="12.75">
      <c r="A481" s="17"/>
      <c r="B481" s="22" t="s">
        <v>99</v>
      </c>
      <c r="C481" s="19">
        <f>E481-D481</f>
        <v>60064</v>
      </c>
      <c r="D481" s="16">
        <v>-7435</v>
      </c>
      <c r="E481" s="16">
        <v>52629</v>
      </c>
      <c r="F481" s="13"/>
    </row>
    <row r="482" spans="1:6" ht="25.5">
      <c r="A482" s="17">
        <v>510</v>
      </c>
      <c r="B482" s="2" t="s">
        <v>85</v>
      </c>
      <c r="C482" s="19"/>
      <c r="D482" s="16"/>
      <c r="E482" s="16"/>
      <c r="F482" s="13"/>
    </row>
    <row r="483" spans="1:6" ht="12.75">
      <c r="A483" s="17"/>
      <c r="B483" s="22" t="s">
        <v>99</v>
      </c>
      <c r="C483" s="19">
        <f>E483-D483</f>
        <v>2118213</v>
      </c>
      <c r="D483" s="16">
        <v>-1397436</v>
      </c>
      <c r="E483" s="16">
        <v>720777</v>
      </c>
      <c r="F483" s="13"/>
    </row>
    <row r="484" spans="1:6" ht="25.5">
      <c r="A484" s="17">
        <v>511</v>
      </c>
      <c r="B484" s="2" t="s">
        <v>86</v>
      </c>
      <c r="C484" s="19"/>
      <c r="D484" s="16"/>
      <c r="E484" s="16"/>
      <c r="F484" s="13"/>
    </row>
    <row r="485" spans="1:6" ht="12.75">
      <c r="A485" s="17"/>
      <c r="B485" s="22" t="s">
        <v>99</v>
      </c>
      <c r="C485" s="19">
        <f>E485-D485</f>
        <v>188092</v>
      </c>
      <c r="D485" s="16">
        <v>-23285</v>
      </c>
      <c r="E485" s="16">
        <v>164807</v>
      </c>
      <c r="F485" s="13"/>
    </row>
    <row r="486" spans="1:6" ht="25.5">
      <c r="A486" s="17">
        <v>512</v>
      </c>
      <c r="B486" s="2" t="s">
        <v>87</v>
      </c>
      <c r="C486" s="19"/>
      <c r="D486" s="16"/>
      <c r="E486" s="16"/>
      <c r="F486" s="13"/>
    </row>
    <row r="487" spans="1:6" ht="12.75">
      <c r="A487" s="17"/>
      <c r="B487" s="22" t="s">
        <v>99</v>
      </c>
      <c r="C487" s="19">
        <f>E487-D487</f>
        <v>985052</v>
      </c>
      <c r="D487" s="16">
        <v>-121939</v>
      </c>
      <c r="E487" s="16">
        <v>863113</v>
      </c>
      <c r="F487" s="13"/>
    </row>
    <row r="488" spans="1:6" ht="25.5">
      <c r="A488" s="17">
        <v>513</v>
      </c>
      <c r="B488" s="2" t="s">
        <v>88</v>
      </c>
      <c r="C488" s="19"/>
      <c r="D488" s="16"/>
      <c r="E488" s="16"/>
      <c r="F488" s="13"/>
    </row>
    <row r="489" spans="1:6" ht="12.75">
      <c r="A489" s="17"/>
      <c r="B489" s="22" t="s">
        <v>99</v>
      </c>
      <c r="C489" s="19">
        <f>E489-D489</f>
        <v>105574</v>
      </c>
      <c r="D489" s="16">
        <v>-13063</v>
      </c>
      <c r="E489" s="16">
        <v>92511</v>
      </c>
      <c r="F489" s="13"/>
    </row>
    <row r="490" spans="1:6" ht="25.5">
      <c r="A490" s="17" t="s">
        <v>46</v>
      </c>
      <c r="B490" s="2" t="s">
        <v>110</v>
      </c>
      <c r="C490" s="19"/>
      <c r="D490" s="16"/>
      <c r="E490" s="16"/>
      <c r="F490" s="13"/>
    </row>
    <row r="491" spans="1:6" ht="12.75">
      <c r="A491" s="17"/>
      <c r="B491" s="22" t="s">
        <v>99</v>
      </c>
      <c r="C491" s="19">
        <f>E491-D491</f>
        <v>1668289</v>
      </c>
      <c r="D491" s="16">
        <v>-206519</v>
      </c>
      <c r="E491" s="16">
        <v>1461770</v>
      </c>
      <c r="F491" s="13"/>
    </row>
    <row r="492" spans="1:6" ht="25.5">
      <c r="A492" s="17" t="s">
        <v>89</v>
      </c>
      <c r="B492" s="2" t="s">
        <v>101</v>
      </c>
      <c r="C492" s="19"/>
      <c r="D492" s="16"/>
      <c r="E492" s="16"/>
      <c r="F492" s="13"/>
    </row>
    <row r="493" spans="1:6" ht="12.75">
      <c r="A493" s="17"/>
      <c r="B493" s="18" t="s">
        <v>10</v>
      </c>
      <c r="C493" s="19">
        <f>E493-D493</f>
        <v>3978648</v>
      </c>
      <c r="D493" s="16">
        <v>-323397</v>
      </c>
      <c r="E493" s="16">
        <v>3655251</v>
      </c>
      <c r="F493" s="13"/>
    </row>
    <row r="494" spans="1:6" ht="12.75">
      <c r="A494" s="17" t="s">
        <v>58</v>
      </c>
      <c r="B494" s="2" t="s">
        <v>59</v>
      </c>
      <c r="C494" s="19"/>
      <c r="D494" s="16"/>
      <c r="E494" s="16"/>
      <c r="F494" s="13"/>
    </row>
    <row r="495" spans="1:6" ht="12.75">
      <c r="A495" s="17"/>
      <c r="B495" s="18" t="s">
        <v>10</v>
      </c>
      <c r="C495" s="19">
        <f>E495-D495</f>
        <v>66718806</v>
      </c>
      <c r="D495" s="16">
        <v>-8011600</v>
      </c>
      <c r="E495" s="16">
        <v>58707206</v>
      </c>
      <c r="F495" s="13"/>
    </row>
    <row r="496" spans="1:6" ht="12.75">
      <c r="A496" s="17"/>
      <c r="B496" s="22" t="s">
        <v>99</v>
      </c>
      <c r="C496" s="19">
        <f>E496-D496</f>
        <v>15628577</v>
      </c>
      <c r="D496" s="16">
        <v>-1934676</v>
      </c>
      <c r="E496" s="16">
        <v>13693901</v>
      </c>
      <c r="F496" s="13"/>
    </row>
    <row r="497" spans="1:6" ht="25.5">
      <c r="A497" s="14" t="s">
        <v>118</v>
      </c>
      <c r="B497" s="15" t="s">
        <v>119</v>
      </c>
      <c r="C497" s="23"/>
      <c r="D497" s="23"/>
      <c r="E497" s="23"/>
      <c r="F497" s="13"/>
    </row>
    <row r="498" spans="1:6" ht="12.75">
      <c r="A498" s="17" t="s">
        <v>44</v>
      </c>
      <c r="B498" s="2" t="s">
        <v>45</v>
      </c>
      <c r="C498" s="13"/>
      <c r="D498" s="13"/>
      <c r="E498" s="13"/>
      <c r="F498" s="16"/>
    </row>
    <row r="499" spans="1:6" ht="25.5">
      <c r="A499" s="17"/>
      <c r="B499" s="18" t="s">
        <v>120</v>
      </c>
      <c r="C499" s="19">
        <f aca="true" t="shared" si="0" ref="C499:C505">E499-D499</f>
        <v>233622509</v>
      </c>
      <c r="D499" s="16">
        <v>-10321148</v>
      </c>
      <c r="E499" s="16">
        <v>223301361</v>
      </c>
      <c r="F499" s="13"/>
    </row>
    <row r="500" spans="1:6" ht="12.75">
      <c r="A500" s="17"/>
      <c r="B500" s="18" t="s">
        <v>105</v>
      </c>
      <c r="C500" s="19">
        <f t="shared" si="0"/>
        <v>9000000</v>
      </c>
      <c r="D500" s="16">
        <v>-1114118</v>
      </c>
      <c r="E500" s="16">
        <v>7885882</v>
      </c>
      <c r="F500" s="13"/>
    </row>
    <row r="501" spans="1:6" ht="25.5">
      <c r="A501" s="17"/>
      <c r="B501" s="18" t="s">
        <v>121</v>
      </c>
      <c r="C501" s="19">
        <f t="shared" si="0"/>
        <v>469237293</v>
      </c>
      <c r="D501" s="16">
        <v>-15437045</v>
      </c>
      <c r="E501" s="16">
        <v>453800248</v>
      </c>
      <c r="F501" s="13"/>
    </row>
    <row r="502" spans="1:6" ht="38.25">
      <c r="A502" s="17"/>
      <c r="B502" s="18" t="s">
        <v>122</v>
      </c>
      <c r="C502" s="19">
        <f t="shared" si="0"/>
        <v>58644223</v>
      </c>
      <c r="D502" s="16">
        <v>-1220160</v>
      </c>
      <c r="E502" s="16">
        <v>57424063</v>
      </c>
      <c r="F502" s="13"/>
    </row>
    <row r="503" spans="1:6" ht="25.5">
      <c r="A503" s="17"/>
      <c r="B503" s="18" t="s">
        <v>123</v>
      </c>
      <c r="C503" s="19">
        <f t="shared" si="0"/>
        <v>63100511</v>
      </c>
      <c r="D503" s="16">
        <v>-1282786</v>
      </c>
      <c r="E503" s="16">
        <v>61817725</v>
      </c>
      <c r="F503" s="13"/>
    </row>
    <row r="504" spans="1:6" ht="25.5">
      <c r="A504" s="17"/>
      <c r="B504" s="18" t="s">
        <v>124</v>
      </c>
      <c r="C504" s="19">
        <f t="shared" si="0"/>
        <v>56729671</v>
      </c>
      <c r="D504" s="16">
        <v>-1088452</v>
      </c>
      <c r="E504" s="16">
        <v>55641219</v>
      </c>
      <c r="F504" s="13"/>
    </row>
    <row r="505" spans="1:6" ht="25.5">
      <c r="A505" s="17"/>
      <c r="B505" s="18" t="s">
        <v>125</v>
      </c>
      <c r="C505" s="19">
        <f t="shared" si="0"/>
        <v>90973183</v>
      </c>
      <c r="D505" s="16">
        <v>-2041310</v>
      </c>
      <c r="E505" s="16">
        <v>88931873</v>
      </c>
      <c r="F505" s="13"/>
    </row>
    <row r="506" spans="1:6" ht="12.75">
      <c r="A506" s="17" t="s">
        <v>62</v>
      </c>
      <c r="B506" s="2" t="s">
        <v>63</v>
      </c>
      <c r="C506" s="19"/>
      <c r="D506" s="16"/>
      <c r="E506" s="16"/>
      <c r="F506" s="13"/>
    </row>
    <row r="507" spans="1:6" ht="25.5">
      <c r="A507" s="17"/>
      <c r="B507" s="18" t="s">
        <v>126</v>
      </c>
      <c r="C507" s="19">
        <f>E507-D507</f>
        <v>2152200</v>
      </c>
      <c r="D507" s="16">
        <v>-266423</v>
      </c>
      <c r="E507" s="16">
        <v>1885777</v>
      </c>
      <c r="F507" s="13"/>
    </row>
    <row r="508" spans="1:6" ht="38.25">
      <c r="A508" s="17"/>
      <c r="B508" s="18" t="s">
        <v>127</v>
      </c>
      <c r="C508" s="19">
        <f>E508-D508</f>
        <v>5043000</v>
      </c>
      <c r="D508" s="16">
        <v>-624278</v>
      </c>
      <c r="E508" s="16">
        <v>4418722</v>
      </c>
      <c r="F508" s="13"/>
    </row>
    <row r="509" spans="1:6" ht="25.5">
      <c r="A509" s="17" t="s">
        <v>52</v>
      </c>
      <c r="B509" s="2" t="s">
        <v>53</v>
      </c>
      <c r="C509" s="19"/>
      <c r="D509" s="16"/>
      <c r="E509" s="16"/>
      <c r="F509" s="13"/>
    </row>
    <row r="510" spans="1:6" ht="36" customHeight="1">
      <c r="A510" s="17"/>
      <c r="B510" s="18" t="s">
        <v>128</v>
      </c>
      <c r="C510" s="19">
        <f>E510-D510</f>
        <v>23685688</v>
      </c>
      <c r="D510" s="16">
        <v>-936475</v>
      </c>
      <c r="E510" s="16">
        <v>22749213</v>
      </c>
      <c r="F510" s="13"/>
    </row>
    <row r="511" spans="1:6" ht="12.75">
      <c r="A511" s="17" t="s">
        <v>54</v>
      </c>
      <c r="B511" s="2" t="s">
        <v>64</v>
      </c>
      <c r="C511" s="19"/>
      <c r="D511" s="16"/>
      <c r="E511" s="16"/>
      <c r="F511" s="13"/>
    </row>
    <row r="512" spans="1:6" ht="12.75">
      <c r="A512" s="17"/>
      <c r="B512" s="18" t="s">
        <v>10</v>
      </c>
      <c r="C512" s="19">
        <f>E512-D512</f>
        <v>374681230</v>
      </c>
      <c r="D512" s="16">
        <v>-9224444</v>
      </c>
      <c r="E512" s="16">
        <v>365456786</v>
      </c>
      <c r="F512" s="13"/>
    </row>
    <row r="513" spans="1:6" ht="25.5">
      <c r="A513" s="14" t="s">
        <v>129</v>
      </c>
      <c r="B513" s="15" t="s">
        <v>130</v>
      </c>
      <c r="C513" s="19"/>
      <c r="D513" s="16"/>
      <c r="E513" s="16"/>
      <c r="F513" s="13"/>
    </row>
    <row r="514" spans="1:6" ht="12.75">
      <c r="A514" s="17" t="s">
        <v>62</v>
      </c>
      <c r="B514" s="2" t="s">
        <v>63</v>
      </c>
      <c r="C514" s="13"/>
      <c r="D514" s="13"/>
      <c r="E514" s="13"/>
      <c r="F514" s="16"/>
    </row>
    <row r="515" spans="1:6" ht="25.5">
      <c r="A515" s="17"/>
      <c r="B515" s="18" t="s">
        <v>131</v>
      </c>
      <c r="C515" s="19">
        <f>E515-D515</f>
        <v>125000</v>
      </c>
      <c r="D515" s="16">
        <v>-15474</v>
      </c>
      <c r="E515" s="16">
        <v>109526</v>
      </c>
      <c r="F515" s="13"/>
    </row>
    <row r="516" spans="1:6" ht="12.75">
      <c r="A516" s="17" t="s">
        <v>95</v>
      </c>
      <c r="B516" s="2" t="s">
        <v>96</v>
      </c>
      <c r="C516" s="19"/>
      <c r="D516" s="16"/>
      <c r="E516" s="16"/>
      <c r="F516" s="13"/>
    </row>
    <row r="517" spans="1:6" ht="12.75">
      <c r="A517" s="17"/>
      <c r="B517" s="18" t="s">
        <v>10</v>
      </c>
      <c r="C517" s="19">
        <f>E517-D517</f>
        <v>938500</v>
      </c>
      <c r="D517" s="16">
        <v>-116178</v>
      </c>
      <c r="E517" s="16">
        <v>822322</v>
      </c>
      <c r="F517" s="13"/>
    </row>
    <row r="518" spans="1:6" ht="25.5">
      <c r="A518" s="17" t="s">
        <v>56</v>
      </c>
      <c r="B518" s="2" t="s">
        <v>57</v>
      </c>
      <c r="C518" s="19"/>
      <c r="D518" s="16"/>
      <c r="E518" s="16"/>
      <c r="F518" s="13"/>
    </row>
    <row r="519" spans="2:6" ht="12.75">
      <c r="B519" s="18" t="s">
        <v>10</v>
      </c>
      <c r="C519" s="19">
        <f>E519-D519</f>
        <v>10625278</v>
      </c>
      <c r="D519" s="16">
        <v>-1315313</v>
      </c>
      <c r="E519" s="16">
        <v>9309965</v>
      </c>
      <c r="F519" s="13"/>
    </row>
    <row r="520" spans="2:6" ht="12.75">
      <c r="B520" s="18" t="s">
        <v>105</v>
      </c>
      <c r="C520" s="19">
        <f>E520-D520</f>
        <v>51650000</v>
      </c>
      <c r="D520" s="16">
        <v>-6393801</v>
      </c>
      <c r="E520" s="16">
        <v>45256199</v>
      </c>
      <c r="F520" s="13"/>
    </row>
    <row r="521" spans="1:6" ht="12.75">
      <c r="A521" s="24"/>
      <c r="B521" s="25" t="s">
        <v>99</v>
      </c>
      <c r="C521" s="26">
        <f>E521-D521</f>
        <v>15990000</v>
      </c>
      <c r="D521" s="27">
        <v>-1979417</v>
      </c>
      <c r="E521" s="27">
        <v>14010583</v>
      </c>
      <c r="F521" s="13"/>
    </row>
    <row r="522" spans="1:6" ht="12.75">
      <c r="A522" s="28"/>
      <c r="B522" s="29"/>
      <c r="C522" s="30"/>
      <c r="D522" s="30"/>
      <c r="E522" s="30"/>
      <c r="F522" s="31"/>
    </row>
    <row r="523" spans="1:6" ht="12.75">
      <c r="A523" s="24"/>
      <c r="B523" s="32"/>
      <c r="C523" s="31"/>
      <c r="D523" s="31"/>
      <c r="E523" s="31"/>
      <c r="F523" s="31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2002-08-14T17:59:04Z</dcterms:created>
  <dcterms:modified xsi:type="dcterms:W3CDTF">2002-08-14T17:59:12Z</dcterms:modified>
  <cp:category/>
  <cp:version/>
  <cp:contentType/>
  <cp:contentStatus/>
</cp:coreProperties>
</file>