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0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'R10'!$1:$3</definedName>
    <definedName name="x">#REF!</definedName>
  </definedNames>
  <calcPr fullCalcOnLoad="1"/>
</workbook>
</file>

<file path=xl/comments1.xml><?xml version="1.0" encoding="utf-8"?>
<comments xmlns="http://schemas.openxmlformats.org/spreadsheetml/2006/main">
  <authors>
    <author>creyes</author>
  </authors>
  <commentList>
    <comment ref="B163" authorId="0">
      <text>
        <r>
          <rPr>
            <b/>
            <sz val="8"/>
            <rFont val="Tahoma"/>
            <family val="0"/>
          </rPr>
          <t>creyes:</t>
        </r>
        <r>
          <rPr>
            <sz val="8"/>
            <rFont val="Tahoma"/>
            <family val="0"/>
          </rPr>
          <t xml:space="preserve">
Checar Ai en base
</t>
        </r>
      </text>
    </comment>
  </commentList>
</comments>
</file>

<file path=xl/sharedStrings.xml><?xml version="1.0" encoding="utf-8"?>
<sst xmlns="http://schemas.openxmlformats.org/spreadsheetml/2006/main" count="250" uniqueCount="160">
  <si>
    <t>Reducciones</t>
  </si>
  <si>
    <t>Ramo 10 ECONOMÍA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</si>
  <si>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</si>
  <si>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</si>
  <si>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</si>
  <si>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</si>
  <si>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</si>
  <si>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</si>
  <si>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</si>
  <si>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Unidad de Contraloría Interna</t>
  </si>
  <si>
    <t xml:space="preserve">A001 Otras Actividades </t>
  </si>
  <si>
    <t>LAT</t>
  </si>
  <si>
    <t>Procuraduría Federal del Consumidor</t>
  </si>
  <si>
    <t>002</t>
  </si>
  <si>
    <t>Servicios de apoyo administrativo</t>
  </si>
  <si>
    <t>K2M</t>
  </si>
  <si>
    <t>Consejo de Recursos Minerales</t>
  </si>
  <si>
    <t>Oficialía Mayor</t>
  </si>
  <si>
    <t>Dirección General de Recursos Humanos</t>
  </si>
  <si>
    <t>Dirección General de Recursos Materiales y Servicios Generales</t>
  </si>
  <si>
    <t>Dirección General de Programación, Organización y Presupuesto</t>
  </si>
  <si>
    <t>Dirección General de Informática</t>
  </si>
  <si>
    <t>003</t>
  </si>
  <si>
    <t>Desarrollar la competitividad empresarial</t>
  </si>
  <si>
    <t>Coordinación General de Delegaciones</t>
  </si>
  <si>
    <t>R001 Instrumentar los programas de desarrollo empresarial en las entidades federativas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</si>
  <si>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</si>
  <si>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</si>
  <si>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</si>
  <si>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</si>
  <si>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</si>
  <si>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</si>
  <si>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</si>
  <si>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</si>
  <si>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</si>
  <si>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</si>
  <si>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</si>
  <si>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</si>
  <si>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</si>
  <si>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</si>
  <si>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</si>
  <si>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</si>
  <si>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</si>
  <si>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</si>
  <si>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</si>
  <si>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</si>
  <si>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</si>
  <si>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</si>
  <si>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</si>
  <si>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</si>
  <si>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</si>
  <si>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</si>
  <si>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</si>
  <si>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</si>
  <si>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</si>
  <si>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</si>
  <si>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</si>
  <si>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</si>
  <si>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</si>
  <si>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</si>
  <si>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</si>
  <si>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</si>
  <si>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</si>
  <si>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</si>
  <si>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</si>
  <si>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</si>
  <si>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</si>
  <si>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</si>
  <si>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</si>
  <si>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</si>
  <si>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</si>
  <si>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</si>
  <si>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</si>
  <si>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</si>
  <si>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</si>
  <si>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</si>
  <si>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 xml:space="preserve">Subdelegación en el Puerto de Veracruz </t>
  </si>
  <si>
    <t>Mediana Empresa</t>
  </si>
  <si>
    <t>Dirección General de Capacitación e Innovación Tecnológica</t>
  </si>
  <si>
    <t>R016 Apoyar la creación, desarrollo y consolidación de MIPYMES productivas y competitivas para que accedan a los mercados</t>
  </si>
  <si>
    <t>Dirección General de Promoción Empresarial</t>
  </si>
  <si>
    <t>Dirección General de Desarrollo Empresarial y Oportunidades de Negocio</t>
  </si>
  <si>
    <t>Dirección General de Oferta Exportable</t>
  </si>
  <si>
    <t>R018 Promover el desarrollo científico y tecnológico de las MIPYMES</t>
  </si>
  <si>
    <t>Secretaría</t>
  </si>
  <si>
    <t>Unidad de Asuntos Jurídicos</t>
  </si>
  <si>
    <t>Secretariado Técnico de Planeación, Comunicación y Enlace</t>
  </si>
  <si>
    <t>004</t>
  </si>
  <si>
    <t>Regular y supervisar a los agentes económicos</t>
  </si>
  <si>
    <t>Dirección General del Registro Nacional de Vehículos</t>
  </si>
  <si>
    <t>Subsecretaría de Normatividad, Inversión Extranjera y Prácticas Comerciales Internacionales</t>
  </si>
  <si>
    <t>Dirección General de Normas</t>
  </si>
  <si>
    <t>R002 Expedir y actualizar las normas mexicanas de cumplimiento obligatorio y voluntario</t>
  </si>
  <si>
    <t>Dirección General de Inversión Extranjera</t>
  </si>
  <si>
    <t>R003 Regular la Inversión Extranjera en México</t>
  </si>
  <si>
    <t>Dirección General de Normatividad Mercantil</t>
  </si>
  <si>
    <t>R004 Regular la prestación y modernización del Registro Público de Comercio</t>
  </si>
  <si>
    <t>005</t>
  </si>
  <si>
    <t>Asegurar la adecuada competencia de los mercados en el país</t>
  </si>
  <si>
    <t>Unidad de Prácticas Comerciales Internacionales</t>
  </si>
  <si>
    <t>R005 Operar el sistema mexicano contra prácticas desleales de comercio internacional</t>
  </si>
  <si>
    <t>A00</t>
  </si>
  <si>
    <t>Comisión Federal de Competencia</t>
  </si>
  <si>
    <t>R006 Proteger y promover la libre concurrencia y evitar practicas monopólicas</t>
  </si>
  <si>
    <t>006</t>
  </si>
  <si>
    <t>Promover el desarrollo y competitividad de los sectores industrial y comercial</t>
  </si>
  <si>
    <t>Dirección General de Comercio Exterior</t>
  </si>
  <si>
    <t>R009 Modernización de la gestión de los instrumentos de comercio exterior</t>
  </si>
  <si>
    <t>Subsecretaría de Industria y Comercio</t>
  </si>
  <si>
    <t>Dirección General de Comercio Interior y Economía Digital</t>
  </si>
  <si>
    <t>R007 Desarrollo de la economía digital e industria del software</t>
  </si>
  <si>
    <t>Dirección General de Industrias Básicas</t>
  </si>
  <si>
    <t>R008 Administrar los programas de promoción sectorial de la industria nacional</t>
  </si>
  <si>
    <t>Dirección General de Industrias Pesadas y de Alta Tecnología</t>
  </si>
  <si>
    <t>R025 Central de Abasto en Chiapas</t>
  </si>
  <si>
    <t>R017 Programa para el Desarrollo de la Inddistria del software (PROSOFT)</t>
  </si>
  <si>
    <t>007</t>
  </si>
  <si>
    <t>Negociación y administración de acuerdos y compromisos comerciales internacionales</t>
  </si>
  <si>
    <t>Subsecretaría de Negociaciones Comerciales Internacionales</t>
  </si>
  <si>
    <t xml:space="preserve">R011 Negociación y administración de acuerdos comerciales internacionales </t>
  </si>
  <si>
    <t>Dirección General de Negociaciones Multilaterales y Regionales</t>
  </si>
  <si>
    <t xml:space="preserve">R010 Representar los intereses de México en los foros comerciales internacionales 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</si>
  <si>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</si>
  <si>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</si>
  <si>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</si>
  <si>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</si>
  <si>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008</t>
  </si>
  <si>
    <t>Promover el desarrollo del sector minero</t>
  </si>
  <si>
    <t>Coordinación General de Minería</t>
  </si>
  <si>
    <t>Dirección General de Minas</t>
  </si>
  <si>
    <t>R012 Otorgamiento y administración de concesiones y asignaciones mineras</t>
  </si>
  <si>
    <t>Dirección General de Promoción Minera</t>
  </si>
  <si>
    <t>R013 Promoción de proyectos y asistencia técnica a las PyME´s mineras y minería social</t>
  </si>
  <si>
    <t>009</t>
  </si>
  <si>
    <t>Apoyar iniciativas productivas de población de bajos recursos</t>
  </si>
  <si>
    <t>Coordinación General del Programa Nacional de Financiamiento al Microempresario</t>
  </si>
  <si>
    <t>S016 Fondo de Microfinanciamiento a Mujeres Rurales (FOMMUR)</t>
  </si>
  <si>
    <t>S021 Programa Nacional de Financiamiento al Microempresario</t>
  </si>
  <si>
    <t>C00</t>
  </si>
  <si>
    <t>Coordinación General del Programa Nacional de Apoyo para las Empresas de Solidaridad</t>
  </si>
  <si>
    <t>S017 Fondo Nacional de Apoyos para Empresas en Solidaridad (FONAES)</t>
  </si>
  <si>
    <t>010</t>
  </si>
  <si>
    <t>Coordinar y promover la mejora regulatoria económica y administrativa gubernamental</t>
  </si>
  <si>
    <t>B00</t>
  </si>
  <si>
    <t>Comisión Federal de Mejora Regulatoria</t>
  </si>
  <si>
    <t>011</t>
  </si>
  <si>
    <t>Desarrollar patrones y prestar servicios metrológicos</t>
  </si>
  <si>
    <t>K2H</t>
  </si>
  <si>
    <t>Centro Nacional de Metrología</t>
  </si>
  <si>
    <t>R101 Desarrollar y mantener patrones de medición y sistemas de referencia</t>
  </si>
  <si>
    <t>012</t>
  </si>
  <si>
    <t>Generar y proveer información geológica y minera del territorio nacional</t>
  </si>
  <si>
    <t>K000 Proyectos de Inversión</t>
  </si>
  <si>
    <t>R126 Proporcionar el servicio público de información geológico-minera</t>
  </si>
  <si>
    <t>013</t>
  </si>
  <si>
    <t>Promover y proteger los derechos de los consumidores</t>
  </si>
  <si>
    <t>R251 Orientar al consumidor y apoyarlo en controversias con proveedores</t>
  </si>
  <si>
    <t>014</t>
  </si>
  <si>
    <t>Verificar y vigilar la actividad de los proveedores</t>
  </si>
  <si>
    <t>R252 Verificar y vigilar lo dispuesto en la Ley Federal de Protección al Consumidor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</si>
</sst>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Alignment="1">
      <alignment vertical="center"/>
    </xf>
    <xf numFmtId="213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172" fontId="9" fillId="0" borderId="0" xfId="0" applyNumberFormat="1" applyFont="1" applyAlignment="1">
      <alignment vertical="center"/>
    </xf>
    <xf numFmtId="213" fontId="5" fillId="0" borderId="0" xfId="0" applyNumberFormat="1" applyFont="1" applyAlignment="1">
      <alignment/>
    </xf>
    <xf numFmtId="0" fontId="7" fillId="0" borderId="0" xfId="0" applyFont="1" applyAlignment="1" quotePrefix="1">
      <alignment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72" fontId="9" fillId="0" borderId="2" xfId="0" applyNumberFormat="1" applyFont="1" applyBorder="1" applyAlignment="1">
      <alignment vertical="center"/>
    </xf>
    <xf numFmtId="213" fontId="5" fillId="0" borderId="2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421875" style="5" customWidth="1"/>
    <col min="2" max="2" width="56.140625" style="2" customWidth="1"/>
    <col min="3" max="3" width="17.8515625" style="3" customWidth="1"/>
    <col min="4" max="4" width="19.00390625" style="3" customWidth="1"/>
    <col min="5" max="5" width="18.57421875" style="3" customWidth="1"/>
    <col min="6" max="16384" width="11.421875" style="3" customWidth="1"/>
  </cols>
  <sheetData>
    <row r="1" ht="19.5">
      <c r="A1" s="1" t="s">
        <v>0</v>
      </c>
    </row>
    <row r="2" spans="1:5" ht="14.25">
      <c r="A2" s="4" t="s">
        <v>1</v>
      </c>
      <c r="C2" s="5"/>
      <c r="D2" s="5"/>
      <c r="E2" s="5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10"/>
      <c r="C4" s="11">
        <f>SUM(C5:C223)</f>
        <v>4270044389</v>
      </c>
      <c r="D4" s="12">
        <f>SUM(D5:D223)</f>
        <v>-239600000</v>
      </c>
      <c r="E4" s="12">
        <f>SUM(E5:E223)</f>
        <v>4030444389</v>
      </c>
    </row>
    <row r="5" spans="1:2" ht="12.75">
      <c r="A5" s="13" t="s">
        <v>7</v>
      </c>
      <c r="B5" s="14" t="s">
        <v>8</v>
      </c>
    </row>
    <row r="6" spans="1:2" ht="12.75">
      <c r="A6" s="15">
        <v>104</v>
      </c>
      <c r="B6" s="2" t="s">
        <v>9</v>
      </c>
    </row>
    <row r="7" spans="1:5" ht="12.75">
      <c r="A7" s="15"/>
      <c r="B7" s="16" t="s">
        <v>10</v>
      </c>
      <c r="C7" s="17">
        <f>E7-D7</f>
        <v>28979972</v>
      </c>
      <c r="D7" s="18">
        <v>-1163297</v>
      </c>
      <c r="E7" s="18">
        <v>27816675</v>
      </c>
    </row>
    <row r="8" spans="1:5" ht="12.75">
      <c r="A8" s="15" t="s">
        <v>11</v>
      </c>
      <c r="B8" s="2" t="s">
        <v>12</v>
      </c>
      <c r="C8" s="17"/>
      <c r="D8" s="18"/>
      <c r="E8" s="18"/>
    </row>
    <row r="9" spans="2:5" ht="12.75">
      <c r="B9" s="16" t="s">
        <v>10</v>
      </c>
      <c r="C9" s="17">
        <f>E9-D9</f>
        <v>17040547</v>
      </c>
      <c r="D9" s="18">
        <v>-537632</v>
      </c>
      <c r="E9" s="18">
        <v>16502915</v>
      </c>
    </row>
    <row r="10" spans="1:2" ht="12.75">
      <c r="A10" s="13" t="s">
        <v>13</v>
      </c>
      <c r="B10" s="14" t="s">
        <v>14</v>
      </c>
    </row>
    <row r="11" spans="1:2" ht="12.75">
      <c r="A11" s="15" t="s">
        <v>15</v>
      </c>
      <c r="B11" s="2" t="s">
        <v>16</v>
      </c>
    </row>
    <row r="12" spans="1:5" ht="12.75">
      <c r="A12" s="15"/>
      <c r="B12" s="16" t="s">
        <v>10</v>
      </c>
      <c r="C12" s="17">
        <f>E12-D12</f>
        <v>20735869</v>
      </c>
      <c r="D12" s="18">
        <v>-373731</v>
      </c>
      <c r="E12" s="18">
        <v>20362138</v>
      </c>
    </row>
    <row r="13" spans="1:5" ht="12.75">
      <c r="A13" s="15">
        <v>700</v>
      </c>
      <c r="B13" s="2" t="s">
        <v>17</v>
      </c>
      <c r="C13" s="17"/>
      <c r="D13" s="18"/>
      <c r="E13" s="18"/>
    </row>
    <row r="14" spans="1:5" ht="12.75">
      <c r="A14" s="15"/>
      <c r="B14" s="16" t="s">
        <v>10</v>
      </c>
      <c r="C14" s="17">
        <f>E14-D14</f>
        <v>37581180</v>
      </c>
      <c r="D14" s="18">
        <v>-1352524</v>
      </c>
      <c r="E14" s="18">
        <v>36228656</v>
      </c>
    </row>
    <row r="15" spans="1:5" ht="12.75">
      <c r="A15" s="15">
        <v>710</v>
      </c>
      <c r="B15" s="2" t="s">
        <v>18</v>
      </c>
      <c r="C15" s="17"/>
      <c r="D15" s="18"/>
      <c r="E15" s="18"/>
    </row>
    <row r="16" spans="1:5" ht="12.75">
      <c r="A16" s="15"/>
      <c r="B16" s="16" t="s">
        <v>10</v>
      </c>
      <c r="C16" s="17">
        <f>E16-D16</f>
        <v>109284316</v>
      </c>
      <c r="D16" s="18">
        <v>-3184586</v>
      </c>
      <c r="E16" s="18">
        <v>106099730</v>
      </c>
    </row>
    <row r="17" spans="1:5" ht="25.5">
      <c r="A17" s="15">
        <v>711</v>
      </c>
      <c r="B17" s="2" t="s">
        <v>19</v>
      </c>
      <c r="C17" s="17"/>
      <c r="D17" s="18"/>
      <c r="E17" s="18"/>
    </row>
    <row r="18" spans="1:5" ht="12.75">
      <c r="A18" s="15"/>
      <c r="B18" s="16" t="s">
        <v>10</v>
      </c>
      <c r="C18" s="17">
        <f>E18-D18</f>
        <v>67875398</v>
      </c>
      <c r="D18" s="18">
        <v>-5341214</v>
      </c>
      <c r="E18" s="18">
        <v>62534184</v>
      </c>
    </row>
    <row r="19" spans="1:5" ht="25.5">
      <c r="A19" s="15">
        <v>712</v>
      </c>
      <c r="B19" s="2" t="s">
        <v>20</v>
      </c>
      <c r="C19" s="17"/>
      <c r="D19" s="18"/>
      <c r="E19" s="18"/>
    </row>
    <row r="20" spans="1:5" ht="12.75">
      <c r="A20" s="15"/>
      <c r="B20" s="16" t="s">
        <v>10</v>
      </c>
      <c r="C20" s="17">
        <f>E20-D20</f>
        <v>53665847</v>
      </c>
      <c r="D20" s="18">
        <v>-1717582</v>
      </c>
      <c r="E20" s="18">
        <v>51948265</v>
      </c>
    </row>
    <row r="21" spans="1:5" ht="12.75">
      <c r="A21" s="15">
        <v>713</v>
      </c>
      <c r="B21" s="2" t="s">
        <v>21</v>
      </c>
      <c r="C21" s="17"/>
      <c r="D21" s="18"/>
      <c r="E21" s="18"/>
    </row>
    <row r="22" spans="1:5" ht="12.75">
      <c r="A22" s="15"/>
      <c r="B22" s="16" t="s">
        <v>10</v>
      </c>
      <c r="C22" s="17">
        <f>E22-D22</f>
        <v>45925863</v>
      </c>
      <c r="D22" s="18">
        <v>-1526409</v>
      </c>
      <c r="E22" s="18">
        <v>44399454</v>
      </c>
    </row>
    <row r="23" spans="1:5" ht="12.75">
      <c r="A23" s="15" t="s">
        <v>11</v>
      </c>
      <c r="B23" s="2" t="s">
        <v>12</v>
      </c>
      <c r="C23" s="17"/>
      <c r="D23" s="18"/>
      <c r="E23" s="18"/>
    </row>
    <row r="24" spans="2:5" ht="12.75">
      <c r="B24" s="16" t="s">
        <v>10</v>
      </c>
      <c r="C24" s="17">
        <f>E24-D24</f>
        <v>53617654</v>
      </c>
      <c r="D24" s="18">
        <v>-1137171</v>
      </c>
      <c r="E24" s="18">
        <v>52480483</v>
      </c>
    </row>
    <row r="25" spans="1:4" ht="12.75">
      <c r="A25" s="13" t="s">
        <v>22</v>
      </c>
      <c r="B25" s="14" t="s">
        <v>23</v>
      </c>
      <c r="C25" s="17"/>
      <c r="D25" s="18"/>
    </row>
    <row r="26" spans="1:2" ht="12.75">
      <c r="A26" s="15">
        <v>120</v>
      </c>
      <c r="B26" s="2" t="s">
        <v>24</v>
      </c>
    </row>
    <row r="27" spans="1:5" ht="25.5">
      <c r="A27" s="15"/>
      <c r="B27" s="16" t="s">
        <v>25</v>
      </c>
      <c r="C27" s="17">
        <f>E27-D27</f>
        <v>58079742</v>
      </c>
      <c r="D27" s="18">
        <v>-2074375</v>
      </c>
      <c r="E27" s="18">
        <v>56005367</v>
      </c>
    </row>
    <row r="28" spans="1:5" ht="12.75">
      <c r="A28" s="15">
        <v>121</v>
      </c>
      <c r="B28" s="2" t="s">
        <v>26</v>
      </c>
      <c r="C28" s="17"/>
      <c r="D28" s="18"/>
      <c r="E28" s="18"/>
    </row>
    <row r="29" spans="1:5" ht="25.5">
      <c r="A29" s="15"/>
      <c r="B29" s="16" t="s">
        <v>25</v>
      </c>
      <c r="C29" s="17">
        <f>E29-D29</f>
        <v>8064011</v>
      </c>
      <c r="D29" s="18">
        <v>-277612</v>
      </c>
      <c r="E29" s="18">
        <v>7786399</v>
      </c>
    </row>
    <row r="30" spans="1:5" ht="12.75">
      <c r="A30" s="15">
        <v>122</v>
      </c>
      <c r="B30" s="2" t="s">
        <v>27</v>
      </c>
      <c r="C30" s="17"/>
      <c r="D30" s="18"/>
      <c r="E30" s="18"/>
    </row>
    <row r="31" spans="1:5" ht="25.5">
      <c r="A31" s="15"/>
      <c r="B31" s="16" t="s">
        <v>25</v>
      </c>
      <c r="C31" s="17">
        <f>E31-D31</f>
        <v>7523876</v>
      </c>
      <c r="D31" s="18">
        <v>-300140</v>
      </c>
      <c r="E31" s="18">
        <v>7223736</v>
      </c>
    </row>
    <row r="32" spans="1:5" ht="12.75">
      <c r="A32" s="15">
        <v>123</v>
      </c>
      <c r="B32" s="2" t="s">
        <v>28</v>
      </c>
      <c r="C32" s="17"/>
      <c r="D32" s="18"/>
      <c r="E32" s="18"/>
    </row>
    <row r="33" spans="1:5" ht="25.5">
      <c r="A33" s="15"/>
      <c r="B33" s="16" t="s">
        <v>25</v>
      </c>
      <c r="C33" s="17">
        <f>E33-D33</f>
        <v>7251291</v>
      </c>
      <c r="D33" s="18">
        <v>-332321</v>
      </c>
      <c r="E33" s="18">
        <v>6918970</v>
      </c>
    </row>
    <row r="34" spans="1:5" ht="12.75">
      <c r="A34" s="15">
        <v>124</v>
      </c>
      <c r="B34" s="2" t="s">
        <v>29</v>
      </c>
      <c r="C34" s="17"/>
      <c r="D34" s="18"/>
      <c r="E34" s="18"/>
    </row>
    <row r="35" spans="1:5" ht="25.5">
      <c r="A35" s="15"/>
      <c r="B35" s="16" t="s">
        <v>25</v>
      </c>
      <c r="C35" s="17">
        <f>E35-D35</f>
        <v>5102010</v>
      </c>
      <c r="D35" s="18">
        <v>-165230</v>
      </c>
      <c r="E35" s="18">
        <v>4936780</v>
      </c>
    </row>
    <row r="36" spans="1:5" ht="12.75">
      <c r="A36" s="15">
        <v>125</v>
      </c>
      <c r="B36" s="2" t="s">
        <v>30</v>
      </c>
      <c r="C36" s="17"/>
      <c r="D36" s="18"/>
      <c r="E36" s="18"/>
    </row>
    <row r="37" spans="1:5" ht="25.5">
      <c r="A37" s="15"/>
      <c r="B37" s="16" t="s">
        <v>25</v>
      </c>
      <c r="C37" s="17">
        <f>E37-D37</f>
        <v>9503519</v>
      </c>
      <c r="D37" s="18">
        <v>-623877</v>
      </c>
      <c r="E37" s="18">
        <v>8879642</v>
      </c>
    </row>
    <row r="38" spans="1:5" ht="12.75">
      <c r="A38" s="15">
        <v>126</v>
      </c>
      <c r="B38" s="2" t="s">
        <v>31</v>
      </c>
      <c r="C38" s="17"/>
      <c r="D38" s="18"/>
      <c r="E38" s="18"/>
    </row>
    <row r="39" spans="1:5" ht="25.5">
      <c r="A39" s="15"/>
      <c r="B39" s="16" t="s">
        <v>25</v>
      </c>
      <c r="C39" s="17">
        <f>E39-D39</f>
        <v>5358207</v>
      </c>
      <c r="D39" s="18">
        <v>-264486</v>
      </c>
      <c r="E39" s="18">
        <v>5093721</v>
      </c>
    </row>
    <row r="40" spans="1:5" ht="12.75">
      <c r="A40" s="15">
        <v>127</v>
      </c>
      <c r="B40" s="2" t="s">
        <v>32</v>
      </c>
      <c r="C40" s="17"/>
      <c r="D40" s="18"/>
      <c r="E40" s="18"/>
    </row>
    <row r="41" spans="1:5" ht="25.5">
      <c r="A41" s="15"/>
      <c r="B41" s="16" t="s">
        <v>25</v>
      </c>
      <c r="C41" s="17">
        <f>E41-D41</f>
        <v>7390806</v>
      </c>
      <c r="D41" s="18">
        <v>-424970</v>
      </c>
      <c r="E41" s="18">
        <v>6965836</v>
      </c>
    </row>
    <row r="42" spans="1:5" ht="12.75">
      <c r="A42" s="15">
        <v>128</v>
      </c>
      <c r="B42" s="2" t="s">
        <v>33</v>
      </c>
      <c r="C42" s="17"/>
      <c r="D42" s="18"/>
      <c r="E42" s="18"/>
    </row>
    <row r="43" spans="1:5" ht="25.5">
      <c r="A43" s="15"/>
      <c r="B43" s="16" t="s">
        <v>25</v>
      </c>
      <c r="C43" s="17">
        <f>E43-D43</f>
        <v>8553584</v>
      </c>
      <c r="D43" s="18">
        <v>-716915</v>
      </c>
      <c r="E43" s="18">
        <v>7836669</v>
      </c>
    </row>
    <row r="44" spans="1:5" ht="12.75">
      <c r="A44" s="15">
        <v>129</v>
      </c>
      <c r="B44" s="2" t="s">
        <v>34</v>
      </c>
      <c r="C44" s="17"/>
      <c r="D44" s="18"/>
      <c r="E44" s="18"/>
    </row>
    <row r="45" spans="1:5" ht="25.5">
      <c r="A45" s="15"/>
      <c r="B45" s="16" t="s">
        <v>25</v>
      </c>
      <c r="C45" s="17">
        <f>E45-D45</f>
        <v>11868617</v>
      </c>
      <c r="D45" s="18">
        <v>-90853</v>
      </c>
      <c r="E45" s="18">
        <v>11777764</v>
      </c>
    </row>
    <row r="46" spans="1:5" ht="12.75">
      <c r="A46" s="15">
        <v>130</v>
      </c>
      <c r="B46" s="2" t="s">
        <v>35</v>
      </c>
      <c r="C46" s="17"/>
      <c r="D46" s="18"/>
      <c r="E46" s="18"/>
    </row>
    <row r="47" spans="1:5" ht="25.5">
      <c r="A47" s="15"/>
      <c r="B47" s="16" t="s">
        <v>25</v>
      </c>
      <c r="C47" s="17">
        <f>E47-D47</f>
        <v>6864889</v>
      </c>
      <c r="D47" s="18">
        <v>-402532</v>
      </c>
      <c r="E47" s="18">
        <v>6462357</v>
      </c>
    </row>
    <row r="48" spans="1:5" ht="12.75">
      <c r="A48" s="15">
        <v>131</v>
      </c>
      <c r="B48" s="2" t="s">
        <v>36</v>
      </c>
      <c r="C48" s="17"/>
      <c r="D48" s="18"/>
      <c r="E48" s="18"/>
    </row>
    <row r="49" spans="1:5" ht="25.5">
      <c r="A49" s="15"/>
      <c r="B49" s="16" t="s">
        <v>25</v>
      </c>
      <c r="C49" s="17">
        <f>E49-D49</f>
        <v>7370962</v>
      </c>
      <c r="D49" s="18">
        <v>-455867</v>
      </c>
      <c r="E49" s="18">
        <v>6915095</v>
      </c>
    </row>
    <row r="50" spans="1:5" ht="12.75">
      <c r="A50" s="15">
        <v>132</v>
      </c>
      <c r="B50" s="2" t="s">
        <v>37</v>
      </c>
      <c r="C50" s="17"/>
      <c r="D50" s="18"/>
      <c r="E50" s="18"/>
    </row>
    <row r="51" spans="1:5" ht="25.5">
      <c r="A51" s="15"/>
      <c r="B51" s="16" t="s">
        <v>25</v>
      </c>
      <c r="C51" s="17">
        <f>E51-D51</f>
        <v>6341356</v>
      </c>
      <c r="D51" s="18">
        <v>-465835</v>
      </c>
      <c r="E51" s="18">
        <v>5875521</v>
      </c>
    </row>
    <row r="52" spans="1:5" ht="12.75">
      <c r="A52" s="15">
        <v>133</v>
      </c>
      <c r="B52" s="2" t="s">
        <v>38</v>
      </c>
      <c r="C52" s="17"/>
      <c r="D52" s="18"/>
      <c r="E52" s="18"/>
    </row>
    <row r="53" spans="1:5" ht="25.5">
      <c r="A53" s="15"/>
      <c r="B53" s="16" t="s">
        <v>25</v>
      </c>
      <c r="C53" s="17">
        <f>E53-D53</f>
        <v>11921327</v>
      </c>
      <c r="D53" s="18">
        <v>-213809</v>
      </c>
      <c r="E53" s="18">
        <v>11707518</v>
      </c>
    </row>
    <row r="54" spans="1:5" ht="12.75">
      <c r="A54" s="15">
        <v>134</v>
      </c>
      <c r="B54" s="2" t="s">
        <v>39</v>
      </c>
      <c r="C54" s="17"/>
      <c r="D54" s="18"/>
      <c r="E54" s="18"/>
    </row>
    <row r="55" spans="1:5" ht="25.5">
      <c r="A55" s="15"/>
      <c r="B55" s="16" t="s">
        <v>25</v>
      </c>
      <c r="C55" s="17">
        <f>E55-D55</f>
        <v>14263217</v>
      </c>
      <c r="D55" s="18">
        <v>-422845</v>
      </c>
      <c r="E55" s="18">
        <v>13840372</v>
      </c>
    </row>
    <row r="56" spans="1:5" ht="12.75">
      <c r="A56" s="15">
        <v>135</v>
      </c>
      <c r="B56" s="2" t="s">
        <v>40</v>
      </c>
      <c r="C56" s="17"/>
      <c r="D56" s="18"/>
      <c r="E56" s="18"/>
    </row>
    <row r="57" spans="1:5" ht="25.5">
      <c r="A57" s="15"/>
      <c r="B57" s="16" t="s">
        <v>25</v>
      </c>
      <c r="C57" s="17">
        <f>E57-D57</f>
        <v>8806722</v>
      </c>
      <c r="D57" s="18">
        <v>-573812</v>
      </c>
      <c r="E57" s="18">
        <v>8232910</v>
      </c>
    </row>
    <row r="58" spans="1:5" ht="12.75">
      <c r="A58" s="15">
        <v>136</v>
      </c>
      <c r="B58" s="2" t="s">
        <v>41</v>
      </c>
      <c r="C58" s="17"/>
      <c r="D58" s="18"/>
      <c r="E58" s="18"/>
    </row>
    <row r="59" spans="1:5" ht="25.5">
      <c r="A59" s="15"/>
      <c r="B59" s="16" t="s">
        <v>25</v>
      </c>
      <c r="C59" s="17">
        <f>E59-D59</f>
        <v>8666785</v>
      </c>
      <c r="D59" s="18">
        <v>-480149</v>
      </c>
      <c r="E59" s="18">
        <v>8186636</v>
      </c>
    </row>
    <row r="60" spans="1:5" ht="12.75">
      <c r="A60" s="15">
        <v>137</v>
      </c>
      <c r="B60" s="2" t="s">
        <v>42</v>
      </c>
      <c r="C60" s="17"/>
      <c r="D60" s="18"/>
      <c r="E60" s="18"/>
    </row>
    <row r="61" spans="1:5" ht="25.5">
      <c r="A61" s="15"/>
      <c r="B61" s="16" t="s">
        <v>25</v>
      </c>
      <c r="C61" s="17">
        <f>E61-D61</f>
        <v>6500825</v>
      </c>
      <c r="D61" s="18">
        <v>-300051</v>
      </c>
      <c r="E61" s="18">
        <v>6200774</v>
      </c>
    </row>
    <row r="62" spans="1:5" ht="12.75">
      <c r="A62" s="15">
        <v>138</v>
      </c>
      <c r="B62" s="2" t="s">
        <v>43</v>
      </c>
      <c r="C62" s="17"/>
      <c r="D62" s="18"/>
      <c r="E62" s="18"/>
    </row>
    <row r="63" spans="1:5" ht="25.5">
      <c r="A63" s="15"/>
      <c r="B63" s="16" t="s">
        <v>25</v>
      </c>
      <c r="C63" s="17">
        <f>E63-D63</f>
        <v>6108614</v>
      </c>
      <c r="D63" s="18">
        <v>-323306</v>
      </c>
      <c r="E63" s="18">
        <v>5785308</v>
      </c>
    </row>
    <row r="64" spans="1:5" ht="12.75">
      <c r="A64" s="15">
        <v>139</v>
      </c>
      <c r="B64" s="2" t="s">
        <v>44</v>
      </c>
      <c r="C64" s="17"/>
      <c r="D64" s="18"/>
      <c r="E64" s="18"/>
    </row>
    <row r="65" spans="1:5" ht="25.5">
      <c r="A65" s="15"/>
      <c r="B65" s="16" t="s">
        <v>25</v>
      </c>
      <c r="C65" s="17">
        <f>E65-D65</f>
        <v>12462559</v>
      </c>
      <c r="D65" s="18">
        <v>-444958</v>
      </c>
      <c r="E65" s="18">
        <v>12017601</v>
      </c>
    </row>
    <row r="66" spans="1:5" ht="12.75">
      <c r="A66" s="15">
        <v>140</v>
      </c>
      <c r="B66" s="2" t="s">
        <v>45</v>
      </c>
      <c r="C66" s="17"/>
      <c r="D66" s="18"/>
      <c r="E66" s="18"/>
    </row>
    <row r="67" spans="1:5" ht="25.5">
      <c r="A67" s="15"/>
      <c r="B67" s="16" t="s">
        <v>25</v>
      </c>
      <c r="C67" s="17">
        <f>E67-D67</f>
        <v>8276720</v>
      </c>
      <c r="D67" s="18">
        <v>-616799</v>
      </c>
      <c r="E67" s="18">
        <v>7659921</v>
      </c>
    </row>
    <row r="68" spans="1:5" ht="12.75">
      <c r="A68" s="15">
        <v>141</v>
      </c>
      <c r="B68" s="2" t="s">
        <v>46</v>
      </c>
      <c r="C68" s="17"/>
      <c r="D68" s="18"/>
      <c r="E68" s="18"/>
    </row>
    <row r="69" spans="1:5" ht="25.5">
      <c r="A69" s="15"/>
      <c r="B69" s="16" t="s">
        <v>25</v>
      </c>
      <c r="C69" s="17">
        <f>E69-D69</f>
        <v>10823751</v>
      </c>
      <c r="D69" s="18">
        <v>-679354</v>
      </c>
      <c r="E69" s="18">
        <v>10144397</v>
      </c>
    </row>
    <row r="70" spans="1:5" ht="12.75">
      <c r="A70" s="15">
        <v>142</v>
      </c>
      <c r="B70" s="2" t="s">
        <v>47</v>
      </c>
      <c r="C70" s="17"/>
      <c r="D70" s="18"/>
      <c r="E70" s="18"/>
    </row>
    <row r="71" spans="1:5" ht="25.5">
      <c r="A71" s="15"/>
      <c r="B71" s="16" t="s">
        <v>25</v>
      </c>
      <c r="C71" s="17">
        <f>E71-D71</f>
        <v>9277560</v>
      </c>
      <c r="D71" s="18">
        <v>-459120</v>
      </c>
      <c r="E71" s="18">
        <v>8818440</v>
      </c>
    </row>
    <row r="72" spans="1:5" ht="12.75">
      <c r="A72" s="15">
        <v>143</v>
      </c>
      <c r="B72" s="2" t="s">
        <v>48</v>
      </c>
      <c r="C72" s="17"/>
      <c r="D72" s="18"/>
      <c r="E72" s="18"/>
    </row>
    <row r="73" spans="1:5" ht="25.5">
      <c r="A73" s="15"/>
      <c r="B73" s="16" t="s">
        <v>25</v>
      </c>
      <c r="C73" s="17">
        <f>E73-D73</f>
        <v>4736964</v>
      </c>
      <c r="D73" s="18">
        <v>-333844</v>
      </c>
      <c r="E73" s="18">
        <v>4403120</v>
      </c>
    </row>
    <row r="74" spans="1:5" ht="12.75">
      <c r="A74" s="15">
        <v>144</v>
      </c>
      <c r="B74" s="2" t="s">
        <v>49</v>
      </c>
      <c r="C74" s="17"/>
      <c r="D74" s="18"/>
      <c r="E74" s="18"/>
    </row>
    <row r="75" spans="1:5" ht="25.5">
      <c r="A75" s="15"/>
      <c r="B75" s="16" t="s">
        <v>25</v>
      </c>
      <c r="C75" s="17">
        <f>E75-D75</f>
        <v>6536999</v>
      </c>
      <c r="D75" s="18">
        <v>-405655</v>
      </c>
      <c r="E75" s="18">
        <v>6131344</v>
      </c>
    </row>
    <row r="76" spans="1:5" ht="12.75">
      <c r="A76" s="15">
        <v>145</v>
      </c>
      <c r="B76" s="2" t="s">
        <v>50</v>
      </c>
      <c r="C76" s="17"/>
      <c r="D76" s="18"/>
      <c r="E76" s="18"/>
    </row>
    <row r="77" spans="1:5" ht="25.5">
      <c r="A77" s="15"/>
      <c r="B77" s="16" t="s">
        <v>25</v>
      </c>
      <c r="C77" s="17">
        <f>E77-D77</f>
        <v>8689212</v>
      </c>
      <c r="D77" s="18">
        <v>-606280</v>
      </c>
      <c r="E77" s="18">
        <v>8082932</v>
      </c>
    </row>
    <row r="78" spans="1:5" ht="12.75">
      <c r="A78" s="15">
        <v>146</v>
      </c>
      <c r="B78" s="2" t="s">
        <v>51</v>
      </c>
      <c r="C78" s="17"/>
      <c r="D78" s="18"/>
      <c r="E78" s="18"/>
    </row>
    <row r="79" spans="1:5" ht="25.5">
      <c r="A79" s="15"/>
      <c r="B79" s="16" t="s">
        <v>25</v>
      </c>
      <c r="C79" s="17">
        <f>E79-D79</f>
        <v>8790547</v>
      </c>
      <c r="D79" s="18">
        <v>-539090</v>
      </c>
      <c r="E79" s="18">
        <v>8251457</v>
      </c>
    </row>
    <row r="80" spans="1:5" ht="12.75">
      <c r="A80" s="15">
        <v>147</v>
      </c>
      <c r="B80" s="2" t="s">
        <v>52</v>
      </c>
      <c r="C80" s="17"/>
      <c r="D80" s="18"/>
      <c r="E80" s="18"/>
    </row>
    <row r="81" spans="1:5" ht="25.5">
      <c r="A81" s="15"/>
      <c r="B81" s="16" t="s">
        <v>25</v>
      </c>
      <c r="C81" s="17">
        <f>E81-D81</f>
        <v>6300360</v>
      </c>
      <c r="D81" s="18">
        <v>-488993</v>
      </c>
      <c r="E81" s="18">
        <v>5811367</v>
      </c>
    </row>
    <row r="82" spans="1:5" ht="12.75">
      <c r="A82" s="15">
        <v>148</v>
      </c>
      <c r="B82" s="2" t="s">
        <v>53</v>
      </c>
      <c r="C82" s="17"/>
      <c r="D82" s="18"/>
      <c r="E82" s="18"/>
    </row>
    <row r="83" spans="1:5" ht="25.5">
      <c r="A83" s="15"/>
      <c r="B83" s="16" t="s">
        <v>25</v>
      </c>
      <c r="C83" s="17">
        <f>E83-D83</f>
        <v>5239522</v>
      </c>
      <c r="D83" s="18">
        <v>-308529</v>
      </c>
      <c r="E83" s="18">
        <v>4930993</v>
      </c>
    </row>
    <row r="84" spans="1:5" ht="12.75">
      <c r="A84" s="15">
        <v>149</v>
      </c>
      <c r="B84" s="2" t="s">
        <v>54</v>
      </c>
      <c r="C84" s="17"/>
      <c r="D84" s="18"/>
      <c r="E84" s="18"/>
    </row>
    <row r="85" spans="1:5" ht="25.5">
      <c r="A85" s="15"/>
      <c r="B85" s="16" t="s">
        <v>25</v>
      </c>
      <c r="C85" s="17">
        <f>E85-D85</f>
        <v>6031528</v>
      </c>
      <c r="D85" s="18">
        <v>-375637</v>
      </c>
      <c r="E85" s="18">
        <v>5655891</v>
      </c>
    </row>
    <row r="86" spans="1:5" ht="12.75">
      <c r="A86" s="15">
        <v>150</v>
      </c>
      <c r="B86" s="2" t="s">
        <v>55</v>
      </c>
      <c r="C86" s="17"/>
      <c r="D86" s="18"/>
      <c r="E86" s="18"/>
    </row>
    <row r="87" spans="1:5" ht="25.5">
      <c r="A87" s="15"/>
      <c r="B87" s="16" t="s">
        <v>25</v>
      </c>
      <c r="C87" s="17">
        <f>E87-D87</f>
        <v>7066069</v>
      </c>
      <c r="D87" s="18">
        <v>-330035</v>
      </c>
      <c r="E87" s="18">
        <v>6736034</v>
      </c>
    </row>
    <row r="88" spans="1:5" ht="12.75">
      <c r="A88" s="15">
        <v>151</v>
      </c>
      <c r="B88" s="2" t="s">
        <v>56</v>
      </c>
      <c r="C88" s="17"/>
      <c r="D88" s="18"/>
      <c r="E88" s="18"/>
    </row>
    <row r="89" spans="1:5" ht="25.5">
      <c r="A89" s="15"/>
      <c r="B89" s="16" t="s">
        <v>25</v>
      </c>
      <c r="C89" s="17">
        <f>E89-D89</f>
        <v>6054160</v>
      </c>
      <c r="D89" s="18">
        <v>-473575</v>
      </c>
      <c r="E89" s="18">
        <v>5580585</v>
      </c>
    </row>
    <row r="90" spans="1:5" ht="12.75">
      <c r="A90" s="15">
        <v>152</v>
      </c>
      <c r="B90" s="2" t="s">
        <v>57</v>
      </c>
      <c r="C90" s="17"/>
      <c r="D90" s="18"/>
      <c r="E90" s="18"/>
    </row>
    <row r="91" spans="1:5" ht="25.5">
      <c r="A91" s="15"/>
      <c r="B91" s="16" t="s">
        <v>25</v>
      </c>
      <c r="C91" s="17">
        <f>E91-D91</f>
        <v>7937987</v>
      </c>
      <c r="D91" s="18">
        <v>-357952</v>
      </c>
      <c r="E91" s="18">
        <v>7580035</v>
      </c>
    </row>
    <row r="92" spans="1:5" ht="12.75">
      <c r="A92" s="15">
        <v>154</v>
      </c>
      <c r="B92" s="2" t="s">
        <v>58</v>
      </c>
      <c r="C92" s="17"/>
      <c r="D92" s="18"/>
      <c r="E92" s="18"/>
    </row>
    <row r="93" spans="1:5" ht="25.5">
      <c r="A93" s="15"/>
      <c r="B93" s="16" t="s">
        <v>25</v>
      </c>
      <c r="C93" s="17">
        <f>E93-D93</f>
        <v>9019933</v>
      </c>
      <c r="D93" s="18">
        <v>-925930</v>
      </c>
      <c r="E93" s="18">
        <v>8094003</v>
      </c>
    </row>
    <row r="94" spans="1:5" ht="12.75">
      <c r="A94" s="15">
        <v>155</v>
      </c>
      <c r="B94" s="2" t="s">
        <v>59</v>
      </c>
      <c r="C94" s="17"/>
      <c r="D94" s="18"/>
      <c r="E94" s="18"/>
    </row>
    <row r="95" spans="1:5" ht="25.5">
      <c r="A95" s="15"/>
      <c r="B95" s="16" t="s">
        <v>25</v>
      </c>
      <c r="C95" s="17">
        <f>E95-D95</f>
        <v>3940012</v>
      </c>
      <c r="D95" s="18">
        <v>-388272</v>
      </c>
      <c r="E95" s="18">
        <v>3551740</v>
      </c>
    </row>
    <row r="96" spans="1:5" ht="12.75">
      <c r="A96" s="15">
        <v>156</v>
      </c>
      <c r="B96" s="2" t="s">
        <v>60</v>
      </c>
      <c r="C96" s="17"/>
      <c r="D96" s="18"/>
      <c r="E96" s="18"/>
    </row>
    <row r="97" spans="1:5" ht="25.5">
      <c r="A97" s="15"/>
      <c r="B97" s="16" t="s">
        <v>25</v>
      </c>
      <c r="C97" s="17">
        <f>E97-D97</f>
        <v>3616569</v>
      </c>
      <c r="D97" s="18">
        <v>-312793</v>
      </c>
      <c r="E97" s="18">
        <v>3303776</v>
      </c>
    </row>
    <row r="98" spans="1:5" ht="12.75">
      <c r="A98" s="15">
        <v>157</v>
      </c>
      <c r="B98" s="2" t="s">
        <v>61</v>
      </c>
      <c r="C98" s="17"/>
      <c r="D98" s="18"/>
      <c r="E98" s="18"/>
    </row>
    <row r="99" spans="1:5" ht="25.5">
      <c r="A99" s="15"/>
      <c r="B99" s="16" t="s">
        <v>25</v>
      </c>
      <c r="C99" s="17">
        <f>E99-D99</f>
        <v>2922101</v>
      </c>
      <c r="D99" s="18">
        <v>-272859</v>
      </c>
      <c r="E99" s="18">
        <v>2649242</v>
      </c>
    </row>
    <row r="100" spans="1:5" ht="12.75">
      <c r="A100" s="15">
        <v>158</v>
      </c>
      <c r="B100" s="2" t="s">
        <v>62</v>
      </c>
      <c r="C100" s="17"/>
      <c r="D100" s="18"/>
      <c r="E100" s="18"/>
    </row>
    <row r="101" spans="1:5" ht="25.5">
      <c r="A101" s="15"/>
      <c r="B101" s="16" t="s">
        <v>25</v>
      </c>
      <c r="C101" s="17">
        <f>E101-D101</f>
        <v>6545138</v>
      </c>
      <c r="D101" s="18">
        <v>-439302</v>
      </c>
      <c r="E101" s="18">
        <v>6105836</v>
      </c>
    </row>
    <row r="102" spans="1:5" ht="12.75">
      <c r="A102" s="15">
        <v>159</v>
      </c>
      <c r="B102" s="2" t="s">
        <v>63</v>
      </c>
      <c r="C102" s="17"/>
      <c r="D102" s="18"/>
      <c r="E102" s="18"/>
    </row>
    <row r="103" spans="1:5" ht="25.5">
      <c r="A103" s="15"/>
      <c r="B103" s="16" t="s">
        <v>25</v>
      </c>
      <c r="C103" s="17">
        <f>E103-D103</f>
        <v>3072786</v>
      </c>
      <c r="D103" s="18">
        <v>-256606</v>
      </c>
      <c r="E103" s="18">
        <v>2816180</v>
      </c>
    </row>
    <row r="104" spans="1:5" ht="12.75">
      <c r="A104" s="15">
        <v>160</v>
      </c>
      <c r="B104" s="2" t="s">
        <v>64</v>
      </c>
      <c r="C104" s="17"/>
      <c r="D104" s="18"/>
      <c r="E104" s="18"/>
    </row>
    <row r="105" spans="1:5" ht="25.5">
      <c r="A105" s="15"/>
      <c r="B105" s="16" t="s">
        <v>25</v>
      </c>
      <c r="C105" s="17">
        <f>E105-D105</f>
        <v>2437635</v>
      </c>
      <c r="D105" s="18">
        <v>-241778</v>
      </c>
      <c r="E105" s="18">
        <v>2195857</v>
      </c>
    </row>
    <row r="106" spans="1:5" ht="12.75">
      <c r="A106" s="15">
        <v>161</v>
      </c>
      <c r="B106" s="2" t="s">
        <v>65</v>
      </c>
      <c r="C106" s="17"/>
      <c r="D106" s="18"/>
      <c r="E106" s="18"/>
    </row>
    <row r="107" spans="1:5" ht="25.5">
      <c r="A107" s="15"/>
      <c r="B107" s="16" t="s">
        <v>25</v>
      </c>
      <c r="C107" s="17">
        <f>E107-D107</f>
        <v>3340954</v>
      </c>
      <c r="D107" s="18">
        <v>-254197</v>
      </c>
      <c r="E107" s="18">
        <v>3086757</v>
      </c>
    </row>
    <row r="108" spans="1:5" ht="12.75">
      <c r="A108" s="15">
        <v>162</v>
      </c>
      <c r="B108" s="2" t="s">
        <v>66</v>
      </c>
      <c r="C108" s="17"/>
      <c r="D108" s="18"/>
      <c r="E108" s="18"/>
    </row>
    <row r="109" spans="1:5" ht="25.5">
      <c r="A109" s="15"/>
      <c r="B109" s="16" t="s">
        <v>25</v>
      </c>
      <c r="C109" s="17">
        <f>E109-D109</f>
        <v>3282742</v>
      </c>
      <c r="D109" s="18">
        <v>-308549</v>
      </c>
      <c r="E109" s="18">
        <v>2974193</v>
      </c>
    </row>
    <row r="110" spans="1:5" ht="12.75">
      <c r="A110" s="15">
        <v>163</v>
      </c>
      <c r="B110" s="2" t="s">
        <v>67</v>
      </c>
      <c r="C110" s="17"/>
      <c r="D110" s="18"/>
      <c r="E110" s="18"/>
    </row>
    <row r="111" spans="1:5" ht="25.5">
      <c r="A111" s="15"/>
      <c r="B111" s="16" t="s">
        <v>25</v>
      </c>
      <c r="C111" s="17">
        <f>E111-D111</f>
        <v>2876413</v>
      </c>
      <c r="D111" s="18">
        <v>-289647</v>
      </c>
      <c r="E111" s="18">
        <v>2586766</v>
      </c>
    </row>
    <row r="112" spans="1:5" ht="12.75">
      <c r="A112" s="15">
        <v>164</v>
      </c>
      <c r="B112" s="2" t="s">
        <v>68</v>
      </c>
      <c r="C112" s="17"/>
      <c r="D112" s="18"/>
      <c r="E112" s="18"/>
    </row>
    <row r="113" spans="1:5" ht="25.5">
      <c r="A113" s="15"/>
      <c r="B113" s="16" t="s">
        <v>25</v>
      </c>
      <c r="C113" s="17">
        <f>E113-D113</f>
        <v>2951576</v>
      </c>
      <c r="D113" s="18">
        <v>-214531</v>
      </c>
      <c r="E113" s="18">
        <v>2737045</v>
      </c>
    </row>
    <row r="114" spans="1:5" ht="12.75">
      <c r="A114" s="15">
        <v>165</v>
      </c>
      <c r="B114" s="2" t="s">
        <v>69</v>
      </c>
      <c r="C114" s="17"/>
      <c r="D114" s="18"/>
      <c r="E114" s="18"/>
    </row>
    <row r="115" spans="1:5" ht="25.5">
      <c r="A115" s="15"/>
      <c r="B115" s="16" t="s">
        <v>25</v>
      </c>
      <c r="C115" s="17">
        <f>E115-D115</f>
        <v>2388607</v>
      </c>
      <c r="D115" s="18">
        <v>-193444</v>
      </c>
      <c r="E115" s="18">
        <v>2195163</v>
      </c>
    </row>
    <row r="116" spans="1:5" ht="12.75">
      <c r="A116" s="15">
        <v>166</v>
      </c>
      <c r="B116" s="2" t="s">
        <v>70</v>
      </c>
      <c r="C116" s="17"/>
      <c r="D116" s="18"/>
      <c r="E116" s="18"/>
    </row>
    <row r="117" spans="1:5" ht="25.5">
      <c r="A117" s="15"/>
      <c r="B117" s="16" t="s">
        <v>25</v>
      </c>
      <c r="C117" s="17">
        <f>E117-D117</f>
        <v>3758309</v>
      </c>
      <c r="D117" s="18">
        <v>-288527</v>
      </c>
      <c r="E117" s="18">
        <v>3469782</v>
      </c>
    </row>
    <row r="118" spans="1:5" ht="12.75">
      <c r="A118" s="15">
        <v>167</v>
      </c>
      <c r="B118" s="2" t="s">
        <v>71</v>
      </c>
      <c r="C118" s="17"/>
      <c r="D118" s="18"/>
      <c r="E118" s="18"/>
    </row>
    <row r="119" spans="1:5" ht="25.5">
      <c r="A119" s="15"/>
      <c r="B119" s="16" t="s">
        <v>25</v>
      </c>
      <c r="C119" s="17">
        <f>E119-D119</f>
        <v>3848218</v>
      </c>
      <c r="D119" s="18">
        <v>-399416</v>
      </c>
      <c r="E119" s="18">
        <v>3448802</v>
      </c>
    </row>
    <row r="120" spans="1:5" ht="12.75">
      <c r="A120" s="15">
        <v>168</v>
      </c>
      <c r="B120" s="2" t="s">
        <v>72</v>
      </c>
      <c r="C120" s="17"/>
      <c r="D120" s="18"/>
      <c r="E120" s="18"/>
    </row>
    <row r="121" spans="1:5" ht="25.5">
      <c r="A121" s="15"/>
      <c r="B121" s="16" t="s">
        <v>25</v>
      </c>
      <c r="C121" s="17">
        <f>E121-D121</f>
        <v>4965265</v>
      </c>
      <c r="D121" s="18">
        <v>-364148</v>
      </c>
      <c r="E121" s="18">
        <v>4601117</v>
      </c>
    </row>
    <row r="122" spans="1:5" ht="12.75">
      <c r="A122" s="15">
        <v>169</v>
      </c>
      <c r="B122" s="2" t="s">
        <v>73</v>
      </c>
      <c r="C122" s="17"/>
      <c r="D122" s="18"/>
      <c r="E122" s="18"/>
    </row>
    <row r="123" spans="1:5" ht="25.5">
      <c r="A123" s="15"/>
      <c r="B123" s="16" t="s">
        <v>25</v>
      </c>
      <c r="C123" s="17">
        <f>E123-D123</f>
        <v>2886519</v>
      </c>
      <c r="D123" s="18">
        <v>-325772</v>
      </c>
      <c r="E123" s="18">
        <v>2560747</v>
      </c>
    </row>
    <row r="124" spans="1:5" ht="12.75">
      <c r="A124" s="15">
        <v>170</v>
      </c>
      <c r="B124" s="2" t="s">
        <v>74</v>
      </c>
      <c r="C124" s="17"/>
      <c r="D124" s="18"/>
      <c r="E124" s="18"/>
    </row>
    <row r="125" spans="1:5" ht="25.5">
      <c r="A125" s="15"/>
      <c r="B125" s="16" t="s">
        <v>25</v>
      </c>
      <c r="C125" s="17">
        <f>E125-D125</f>
        <v>2478892</v>
      </c>
      <c r="D125" s="18">
        <v>-175852</v>
      </c>
      <c r="E125" s="18">
        <v>2303040</v>
      </c>
    </row>
    <row r="126" spans="1:5" ht="12.75">
      <c r="A126" s="15">
        <v>171</v>
      </c>
      <c r="B126" s="2" t="s">
        <v>75</v>
      </c>
      <c r="C126" s="17"/>
      <c r="D126" s="18"/>
      <c r="E126" s="18"/>
    </row>
    <row r="127" spans="1:5" ht="25.5">
      <c r="A127" s="15"/>
      <c r="B127" s="16" t="s">
        <v>25</v>
      </c>
      <c r="C127" s="17">
        <f>E127-D127</f>
        <v>3223276</v>
      </c>
      <c r="D127" s="18">
        <v>-259930</v>
      </c>
      <c r="E127" s="18">
        <v>2963346</v>
      </c>
    </row>
    <row r="128" spans="1:5" ht="12.75">
      <c r="A128" s="15">
        <v>172</v>
      </c>
      <c r="B128" s="2" t="s">
        <v>76</v>
      </c>
      <c r="C128" s="17"/>
      <c r="D128" s="18"/>
      <c r="E128" s="18"/>
    </row>
    <row r="129" spans="1:5" ht="25.5">
      <c r="A129" s="15"/>
      <c r="B129" s="16" t="s">
        <v>25</v>
      </c>
      <c r="C129" s="17">
        <f>E129-D129</f>
        <v>7195939</v>
      </c>
      <c r="D129" s="18">
        <v>-288754</v>
      </c>
      <c r="E129" s="18">
        <v>6907185</v>
      </c>
    </row>
    <row r="130" spans="1:5" ht="12.75">
      <c r="A130" s="15">
        <v>200</v>
      </c>
      <c r="B130" s="2" t="s">
        <v>77</v>
      </c>
      <c r="C130" s="17"/>
      <c r="D130" s="18"/>
      <c r="E130" s="18"/>
    </row>
    <row r="131" spans="1:5" ht="12.75">
      <c r="A131" s="15"/>
      <c r="B131" s="16" t="s">
        <v>10</v>
      </c>
      <c r="C131" s="17">
        <f>E131-D131</f>
        <v>27068689</v>
      </c>
      <c r="D131" s="18">
        <v>-1001723</v>
      </c>
      <c r="E131" s="18">
        <v>26066966</v>
      </c>
    </row>
    <row r="132" spans="1:5" ht="25.5">
      <c r="A132" s="15">
        <v>210</v>
      </c>
      <c r="B132" s="2" t="s">
        <v>78</v>
      </c>
      <c r="C132" s="17"/>
      <c r="D132" s="18"/>
      <c r="E132" s="18"/>
    </row>
    <row r="133" spans="1:5" ht="38.25">
      <c r="A133" s="15"/>
      <c r="B133" s="16" t="s">
        <v>79</v>
      </c>
      <c r="C133" s="17">
        <f>E133-D133</f>
        <v>42336973</v>
      </c>
      <c r="D133" s="18">
        <v>-2026120</v>
      </c>
      <c r="E133" s="18">
        <v>40310853</v>
      </c>
    </row>
    <row r="134" spans="1:5" ht="12.75">
      <c r="A134" s="15">
        <v>211</v>
      </c>
      <c r="B134" s="2" t="s">
        <v>80</v>
      </c>
      <c r="C134" s="17"/>
      <c r="D134" s="18"/>
      <c r="E134" s="18"/>
    </row>
    <row r="135" spans="1:5" ht="38.25">
      <c r="A135" s="15"/>
      <c r="B135" s="16" t="s">
        <v>79</v>
      </c>
      <c r="C135" s="17">
        <f>E135-D135</f>
        <v>27017922</v>
      </c>
      <c r="D135" s="18">
        <v>-1020411</v>
      </c>
      <c r="E135" s="18">
        <v>25997511</v>
      </c>
    </row>
    <row r="136" spans="1:5" ht="25.5">
      <c r="A136" s="15">
        <v>212</v>
      </c>
      <c r="B136" s="2" t="s">
        <v>81</v>
      </c>
      <c r="C136" s="17"/>
      <c r="D136" s="18"/>
      <c r="E136" s="18"/>
    </row>
    <row r="137" spans="1:5" ht="38.25">
      <c r="A137" s="15"/>
      <c r="B137" s="16" t="s">
        <v>79</v>
      </c>
      <c r="C137" s="17">
        <f>E137-D137</f>
        <v>21383335</v>
      </c>
      <c r="D137" s="18">
        <v>-1024203</v>
      </c>
      <c r="E137" s="18">
        <v>20359132</v>
      </c>
    </row>
    <row r="138" spans="1:5" ht="12.75">
      <c r="A138" s="15">
        <v>213</v>
      </c>
      <c r="B138" s="2" t="s">
        <v>82</v>
      </c>
      <c r="C138" s="17"/>
      <c r="D138" s="18"/>
      <c r="E138" s="18"/>
    </row>
    <row r="139" spans="1:5" ht="38.25">
      <c r="A139" s="15"/>
      <c r="B139" s="16" t="s">
        <v>79</v>
      </c>
      <c r="C139" s="17">
        <f>E139-D139</f>
        <v>24969941</v>
      </c>
      <c r="D139" s="18">
        <v>-1447733</v>
      </c>
      <c r="E139" s="18">
        <v>23522208</v>
      </c>
    </row>
    <row r="140" spans="1:5" ht="25.5">
      <c r="A140" s="15">
        <v>210</v>
      </c>
      <c r="B140" s="2" t="s">
        <v>78</v>
      </c>
      <c r="C140" s="17"/>
      <c r="D140" s="18"/>
      <c r="E140" s="18"/>
    </row>
    <row r="141" spans="1:5" ht="25.5">
      <c r="A141" s="15"/>
      <c r="B141" s="16" t="s">
        <v>83</v>
      </c>
      <c r="C141" s="17">
        <f>E141-D141</f>
        <v>75000000</v>
      </c>
      <c r="D141" s="18">
        <v>-35000000</v>
      </c>
      <c r="E141" s="18">
        <v>40000000</v>
      </c>
    </row>
    <row r="142" spans="1:5" ht="12.75">
      <c r="A142" s="15">
        <v>100</v>
      </c>
      <c r="B142" s="2" t="s">
        <v>84</v>
      </c>
      <c r="C142" s="17"/>
      <c r="D142" s="18"/>
      <c r="E142" s="18"/>
    </row>
    <row r="143" spans="1:5" ht="12.75">
      <c r="A143" s="15"/>
      <c r="B143" s="16" t="s">
        <v>10</v>
      </c>
      <c r="C143" s="17">
        <f>E143-D143</f>
        <v>110356746</v>
      </c>
      <c r="D143" s="18">
        <v>-3021385</v>
      </c>
      <c r="E143" s="18">
        <v>107335361</v>
      </c>
    </row>
    <row r="144" spans="1:5" ht="12.75">
      <c r="A144" s="15">
        <v>110</v>
      </c>
      <c r="B144" s="2" t="s">
        <v>85</v>
      </c>
      <c r="C144" s="17"/>
      <c r="D144" s="18"/>
      <c r="E144" s="18"/>
    </row>
    <row r="145" spans="1:5" ht="12.75">
      <c r="A145" s="15"/>
      <c r="B145" s="16" t="s">
        <v>10</v>
      </c>
      <c r="C145" s="17">
        <f>E145-D145</f>
        <v>40168106</v>
      </c>
      <c r="D145" s="18">
        <v>-1552316</v>
      </c>
      <c r="E145" s="18">
        <v>38615790</v>
      </c>
    </row>
    <row r="146" spans="1:5" ht="25.5">
      <c r="A146" s="15">
        <v>111</v>
      </c>
      <c r="B146" s="2" t="s">
        <v>86</v>
      </c>
      <c r="C146" s="17"/>
      <c r="D146" s="18"/>
      <c r="E146" s="18"/>
    </row>
    <row r="147" spans="1:5" ht="12.75">
      <c r="A147" s="15"/>
      <c r="B147" s="16" t="s">
        <v>10</v>
      </c>
      <c r="C147" s="17">
        <f>E147-D147</f>
        <v>73925904</v>
      </c>
      <c r="D147" s="18">
        <v>-2085520</v>
      </c>
      <c r="E147" s="18">
        <v>71840384</v>
      </c>
    </row>
    <row r="148" spans="1:2" ht="12.75">
      <c r="A148" s="19" t="s">
        <v>87</v>
      </c>
      <c r="B148" s="14" t="s">
        <v>88</v>
      </c>
    </row>
    <row r="149" spans="1:2" ht="12.75">
      <c r="A149" s="15">
        <v>314</v>
      </c>
      <c r="B149" s="2" t="s">
        <v>89</v>
      </c>
    </row>
    <row r="150" spans="1:5" ht="12.75">
      <c r="A150" s="15"/>
      <c r="B150" s="16" t="s">
        <v>10</v>
      </c>
      <c r="C150" s="17">
        <f>E150-D150</f>
        <v>9494875</v>
      </c>
      <c r="D150" s="18">
        <v>-552440</v>
      </c>
      <c r="E150" s="18">
        <v>8942435</v>
      </c>
    </row>
    <row r="151" spans="1:5" ht="25.5">
      <c r="A151" s="15">
        <v>300</v>
      </c>
      <c r="B151" s="2" t="s">
        <v>90</v>
      </c>
      <c r="C151" s="17"/>
      <c r="D151" s="18"/>
      <c r="E151" s="18"/>
    </row>
    <row r="152" spans="1:5" ht="12.75">
      <c r="A152" s="15"/>
      <c r="B152" s="16" t="s">
        <v>10</v>
      </c>
      <c r="C152" s="17">
        <f>E152-D152</f>
        <v>31822235</v>
      </c>
      <c r="D152" s="18">
        <v>-1045221</v>
      </c>
      <c r="E152" s="18">
        <v>30777014</v>
      </c>
    </row>
    <row r="153" spans="1:5" ht="12.75">
      <c r="A153" s="15">
        <v>312</v>
      </c>
      <c r="B153" s="2" t="s">
        <v>91</v>
      </c>
      <c r="C153" s="17"/>
      <c r="D153" s="18"/>
      <c r="E153" s="18"/>
    </row>
    <row r="154" spans="1:5" ht="25.5">
      <c r="A154" s="15"/>
      <c r="B154" s="16" t="s">
        <v>92</v>
      </c>
      <c r="C154" s="17">
        <f>E154-D154</f>
        <v>37299640</v>
      </c>
      <c r="D154" s="18">
        <v>-1312714</v>
      </c>
      <c r="E154" s="18">
        <v>35986926</v>
      </c>
    </row>
    <row r="155" spans="1:5" ht="12.75">
      <c r="A155" s="15">
        <v>315</v>
      </c>
      <c r="B155" s="2" t="s">
        <v>93</v>
      </c>
      <c r="C155" s="17"/>
      <c r="D155" s="18"/>
      <c r="E155" s="18"/>
    </row>
    <row r="156" spans="1:5" ht="12.75">
      <c r="A156" s="15"/>
      <c r="B156" s="16" t="s">
        <v>94</v>
      </c>
      <c r="C156" s="17">
        <f>E156-D156</f>
        <v>27019624</v>
      </c>
      <c r="D156" s="18">
        <v>-1228141</v>
      </c>
      <c r="E156" s="18">
        <v>25791483</v>
      </c>
    </row>
    <row r="157" spans="1:5" ht="12.75">
      <c r="A157" s="15">
        <v>316</v>
      </c>
      <c r="B157" s="2" t="s">
        <v>95</v>
      </c>
      <c r="C157" s="17"/>
      <c r="D157" s="18"/>
      <c r="E157" s="18"/>
    </row>
    <row r="158" spans="2:5" ht="25.5">
      <c r="B158" s="16" t="s">
        <v>96</v>
      </c>
      <c r="C158" s="17">
        <f>E158-D158</f>
        <v>83677972</v>
      </c>
      <c r="D158" s="18">
        <v>-23343388</v>
      </c>
      <c r="E158" s="18">
        <v>60334584</v>
      </c>
    </row>
    <row r="159" spans="1:2" ht="25.5">
      <c r="A159" s="19" t="s">
        <v>97</v>
      </c>
      <c r="B159" s="14" t="s">
        <v>98</v>
      </c>
    </row>
    <row r="160" spans="1:2" ht="12.75">
      <c r="A160" s="15">
        <v>310</v>
      </c>
      <c r="B160" s="2" t="s">
        <v>99</v>
      </c>
    </row>
    <row r="161" spans="1:5" ht="25.5">
      <c r="A161" s="15"/>
      <c r="B161" s="16" t="s">
        <v>100</v>
      </c>
      <c r="C161" s="17">
        <f>E161-D161</f>
        <v>52785086</v>
      </c>
      <c r="D161" s="18">
        <v>-1566782</v>
      </c>
      <c r="E161" s="18">
        <v>51218304</v>
      </c>
    </row>
    <row r="162" spans="1:5" ht="12.75">
      <c r="A162" s="15" t="s">
        <v>101</v>
      </c>
      <c r="B162" s="2" t="s">
        <v>102</v>
      </c>
      <c r="C162" s="17"/>
      <c r="D162" s="18"/>
      <c r="E162" s="18"/>
    </row>
    <row r="163" spans="2:5" ht="25.5">
      <c r="B163" s="20" t="s">
        <v>103</v>
      </c>
      <c r="C163" s="17">
        <f>E163-D163</f>
        <v>141733417</v>
      </c>
      <c r="D163" s="18">
        <v>-11996819</v>
      </c>
      <c r="E163" s="18">
        <v>129736598</v>
      </c>
    </row>
    <row r="164" spans="1:2" ht="25.5">
      <c r="A164" s="19" t="s">
        <v>104</v>
      </c>
      <c r="B164" s="14" t="s">
        <v>105</v>
      </c>
    </row>
    <row r="165" spans="1:2" ht="12.75">
      <c r="A165" s="15">
        <v>414</v>
      </c>
      <c r="B165" s="2" t="s">
        <v>106</v>
      </c>
    </row>
    <row r="166" spans="1:5" ht="25.5">
      <c r="A166" s="15"/>
      <c r="B166" s="16" t="s">
        <v>107</v>
      </c>
      <c r="C166" s="17">
        <f>E166-D166</f>
        <v>44001556</v>
      </c>
      <c r="D166" s="18">
        <v>-1221990</v>
      </c>
      <c r="E166" s="18">
        <v>42779566</v>
      </c>
    </row>
    <row r="167" spans="1:5" ht="12.75">
      <c r="A167" s="15">
        <v>400</v>
      </c>
      <c r="B167" s="2" t="s">
        <v>108</v>
      </c>
      <c r="C167" s="17"/>
      <c r="D167" s="18"/>
      <c r="E167" s="18"/>
    </row>
    <row r="168" spans="1:5" ht="12.75">
      <c r="A168" s="15"/>
      <c r="B168" s="16" t="s">
        <v>10</v>
      </c>
      <c r="C168" s="17">
        <f>E168-D168</f>
        <v>75399966</v>
      </c>
      <c r="D168" s="18">
        <v>-4942867</v>
      </c>
      <c r="E168" s="18">
        <v>70457099</v>
      </c>
    </row>
    <row r="169" spans="1:5" ht="12.75">
      <c r="A169" s="15">
        <v>410</v>
      </c>
      <c r="B169" s="2" t="s">
        <v>109</v>
      </c>
      <c r="C169" s="17"/>
      <c r="D169" s="18"/>
      <c r="E169" s="18"/>
    </row>
    <row r="170" spans="1:5" ht="25.5">
      <c r="A170" s="15"/>
      <c r="B170" s="16" t="s">
        <v>110</v>
      </c>
      <c r="C170" s="17">
        <f>E170-D170</f>
        <v>30543305</v>
      </c>
      <c r="D170" s="18">
        <v>-1288178</v>
      </c>
      <c r="E170" s="18">
        <v>29255127</v>
      </c>
    </row>
    <row r="171" spans="1:5" ht="12.75">
      <c r="A171" s="15">
        <v>412</v>
      </c>
      <c r="B171" s="2" t="s">
        <v>111</v>
      </c>
      <c r="C171" s="17"/>
      <c r="D171" s="18"/>
      <c r="E171" s="18"/>
    </row>
    <row r="172" spans="1:5" ht="25.5">
      <c r="A172" s="15"/>
      <c r="B172" s="16" t="s">
        <v>112</v>
      </c>
      <c r="C172" s="17">
        <f>E172-D172</f>
        <v>31444856</v>
      </c>
      <c r="D172" s="18">
        <v>-1189116</v>
      </c>
      <c r="E172" s="18">
        <v>30255740</v>
      </c>
    </row>
    <row r="173" spans="1:5" ht="25.5">
      <c r="A173" s="15">
        <v>415</v>
      </c>
      <c r="B173" s="2" t="s">
        <v>113</v>
      </c>
      <c r="C173" s="17"/>
      <c r="D173" s="18"/>
      <c r="E173" s="18"/>
    </row>
    <row r="174" spans="1:5" ht="25.5">
      <c r="A174" s="15"/>
      <c r="B174" s="16" t="s">
        <v>112</v>
      </c>
      <c r="C174" s="17">
        <f>E174-D174</f>
        <v>31578284</v>
      </c>
      <c r="D174" s="18">
        <v>-1219809</v>
      </c>
      <c r="E174" s="18">
        <v>30358475</v>
      </c>
    </row>
    <row r="175" spans="1:5" ht="12.75">
      <c r="A175" s="15">
        <v>410</v>
      </c>
      <c r="B175" s="2" t="s">
        <v>109</v>
      </c>
      <c r="C175" s="17"/>
      <c r="D175" s="18"/>
      <c r="E175" s="18"/>
    </row>
    <row r="176" spans="1:5" ht="12.75">
      <c r="A176" s="15"/>
      <c r="B176" s="16" t="s">
        <v>114</v>
      </c>
      <c r="C176" s="17">
        <f>E176-D176</f>
        <v>5080000</v>
      </c>
      <c r="D176" s="18">
        <v>-758000</v>
      </c>
      <c r="E176" s="18">
        <v>4322000</v>
      </c>
    </row>
    <row r="177" spans="1:5" ht="12.75">
      <c r="A177" s="15">
        <v>410</v>
      </c>
      <c r="B177" s="2" t="s">
        <v>109</v>
      </c>
      <c r="C177" s="17"/>
      <c r="D177" s="18"/>
      <c r="E177" s="18"/>
    </row>
    <row r="178" spans="2:5" ht="25.5">
      <c r="B178" s="21" t="s">
        <v>115</v>
      </c>
      <c r="C178" s="17">
        <f>E178-D178</f>
        <v>180214000</v>
      </c>
      <c r="D178" s="18">
        <v>-1344000</v>
      </c>
      <c r="E178" s="18">
        <v>178870000</v>
      </c>
    </row>
    <row r="179" spans="1:2" ht="25.5">
      <c r="A179" s="19" t="s">
        <v>116</v>
      </c>
      <c r="B179" s="14" t="s">
        <v>117</v>
      </c>
    </row>
    <row r="180" spans="1:2" ht="25.5">
      <c r="A180" s="15">
        <v>500</v>
      </c>
      <c r="B180" s="2" t="s">
        <v>118</v>
      </c>
    </row>
    <row r="181" spans="1:5" ht="25.5">
      <c r="A181" s="15"/>
      <c r="B181" s="16" t="s">
        <v>119</v>
      </c>
      <c r="C181" s="17">
        <f>E181-D181</f>
        <v>165572031</v>
      </c>
      <c r="D181" s="18">
        <v>-2735764</v>
      </c>
      <c r="E181" s="18">
        <v>162836267</v>
      </c>
    </row>
    <row r="182" spans="1:5" ht="25.5">
      <c r="A182" s="15">
        <v>510</v>
      </c>
      <c r="B182" s="2" t="s">
        <v>120</v>
      </c>
      <c r="C182" s="17"/>
      <c r="D182" s="18"/>
      <c r="E182" s="18"/>
    </row>
    <row r="183" spans="1:5" ht="25.5">
      <c r="A183" s="15"/>
      <c r="B183" s="16" t="s">
        <v>121</v>
      </c>
      <c r="C183" s="17">
        <f>E183-D183</f>
        <v>57266843</v>
      </c>
      <c r="D183" s="18">
        <v>-826829</v>
      </c>
      <c r="E183" s="18">
        <v>56440014</v>
      </c>
    </row>
    <row r="184" spans="1:5" ht="25.5">
      <c r="A184" s="15">
        <v>511</v>
      </c>
      <c r="B184" s="2" t="s">
        <v>122</v>
      </c>
      <c r="C184" s="17"/>
      <c r="D184" s="18"/>
      <c r="E184" s="18"/>
    </row>
    <row r="185" spans="1:5" ht="25.5">
      <c r="A185" s="15"/>
      <c r="B185" s="16" t="s">
        <v>119</v>
      </c>
      <c r="C185" s="17">
        <f>E185-D185</f>
        <v>56410762</v>
      </c>
      <c r="D185" s="18">
        <v>-2842691</v>
      </c>
      <c r="E185" s="18">
        <v>53568071</v>
      </c>
    </row>
    <row r="186" spans="1:5" ht="25.5">
      <c r="A186" s="15">
        <v>512</v>
      </c>
      <c r="B186" s="2" t="s">
        <v>123</v>
      </c>
      <c r="C186" s="17"/>
      <c r="D186" s="18"/>
      <c r="E186" s="18"/>
    </row>
    <row r="187" spans="1:5" ht="25.5">
      <c r="A187" s="15"/>
      <c r="B187" s="16" t="s">
        <v>119</v>
      </c>
      <c r="C187" s="17">
        <f>E187-D187</f>
        <v>47803649</v>
      </c>
      <c r="D187" s="18">
        <v>-1214722</v>
      </c>
      <c r="E187" s="18">
        <v>46588927</v>
      </c>
    </row>
    <row r="188" spans="1:5" ht="12.75">
      <c r="A188" s="15">
        <v>513</v>
      </c>
      <c r="B188" s="2" t="s">
        <v>124</v>
      </c>
      <c r="C188" s="17"/>
      <c r="D188" s="18"/>
      <c r="E188" s="18"/>
    </row>
    <row r="189" spans="1:5" ht="25.5">
      <c r="A189" s="15"/>
      <c r="B189" s="16" t="s">
        <v>119</v>
      </c>
      <c r="C189" s="17">
        <f>E189-D189</f>
        <v>24379975</v>
      </c>
      <c r="D189" s="18">
        <v>-907321</v>
      </c>
      <c r="E189" s="18">
        <v>23472654</v>
      </c>
    </row>
    <row r="190" spans="1:5" ht="25.5">
      <c r="A190" s="15">
        <v>514</v>
      </c>
      <c r="B190" s="2" t="s">
        <v>125</v>
      </c>
      <c r="C190" s="17"/>
      <c r="D190" s="18"/>
      <c r="E190" s="18"/>
    </row>
    <row r="191" spans="2:5" ht="25.5">
      <c r="B191" s="16" t="s">
        <v>119</v>
      </c>
      <c r="C191" s="17">
        <f>E191-D191</f>
        <v>1200000</v>
      </c>
      <c r="D191" s="18">
        <v>-120000</v>
      </c>
      <c r="E191" s="18">
        <v>1080000</v>
      </c>
    </row>
    <row r="192" spans="1:2" ht="12.75">
      <c r="A192" s="19" t="s">
        <v>126</v>
      </c>
      <c r="B192" s="14" t="s">
        <v>127</v>
      </c>
    </row>
    <row r="193" spans="1:2" ht="12.75">
      <c r="A193" s="15">
        <v>600</v>
      </c>
      <c r="B193" s="2" t="s">
        <v>128</v>
      </c>
    </row>
    <row r="194" spans="1:5" ht="12.75">
      <c r="A194" s="15"/>
      <c r="B194" s="16" t="s">
        <v>10</v>
      </c>
      <c r="C194" s="17">
        <f>E194-D194</f>
        <v>17603483</v>
      </c>
      <c r="D194" s="18">
        <v>-845667</v>
      </c>
      <c r="E194" s="18">
        <v>16757816</v>
      </c>
    </row>
    <row r="195" spans="1:5" ht="12.75">
      <c r="A195" s="15">
        <v>610</v>
      </c>
      <c r="B195" s="2" t="s">
        <v>129</v>
      </c>
      <c r="C195" s="17"/>
      <c r="D195" s="18"/>
      <c r="E195" s="18"/>
    </row>
    <row r="196" spans="1:5" ht="25.5">
      <c r="A196" s="15"/>
      <c r="B196" s="16" t="s">
        <v>130</v>
      </c>
      <c r="C196" s="17">
        <f>E196-D196</f>
        <v>24671368</v>
      </c>
      <c r="D196" s="18">
        <v>-796953</v>
      </c>
      <c r="E196" s="18">
        <v>23874415</v>
      </c>
    </row>
    <row r="197" spans="1:5" ht="12.75">
      <c r="A197" s="15">
        <v>611</v>
      </c>
      <c r="B197" s="2" t="s">
        <v>131</v>
      </c>
      <c r="C197" s="17"/>
      <c r="D197" s="18"/>
      <c r="E197" s="18"/>
    </row>
    <row r="198" spans="2:5" ht="25.5">
      <c r="B198" s="16" t="s">
        <v>132</v>
      </c>
      <c r="C198" s="17">
        <f>E198-D198</f>
        <v>22870011</v>
      </c>
      <c r="D198" s="18">
        <v>-1443104</v>
      </c>
      <c r="E198" s="18">
        <v>21426907</v>
      </c>
    </row>
    <row r="199" spans="1:2" ht="25.5">
      <c r="A199" s="19" t="s">
        <v>133</v>
      </c>
      <c r="B199" s="14" t="s">
        <v>134</v>
      </c>
    </row>
    <row r="200" spans="1:5" ht="25.5">
      <c r="A200" s="15">
        <v>102</v>
      </c>
      <c r="B200" s="2" t="s">
        <v>135</v>
      </c>
      <c r="C200" s="17">
        <f>E200-D200</f>
        <v>7812904</v>
      </c>
      <c r="D200" s="18">
        <v>-706621</v>
      </c>
      <c r="E200" s="18">
        <v>7106283</v>
      </c>
    </row>
    <row r="201" spans="1:5" ht="12.75">
      <c r="A201" s="15"/>
      <c r="B201" s="16" t="s">
        <v>10</v>
      </c>
      <c r="C201" s="17"/>
      <c r="D201" s="18"/>
      <c r="E201" s="18"/>
    </row>
    <row r="202" spans="1:5" ht="25.5">
      <c r="A202" s="15"/>
      <c r="B202" s="16" t="s">
        <v>136</v>
      </c>
      <c r="C202" s="17">
        <f>E202-D202</f>
        <v>66910200</v>
      </c>
      <c r="D202" s="18">
        <v>-3000000</v>
      </c>
      <c r="E202" s="18">
        <v>63910200</v>
      </c>
    </row>
    <row r="203" spans="1:5" ht="25.5">
      <c r="A203" s="15"/>
      <c r="B203" s="16" t="s">
        <v>137</v>
      </c>
      <c r="C203" s="17">
        <f>E203-D203</f>
        <v>169039800</v>
      </c>
      <c r="D203" s="18">
        <v>-19000000</v>
      </c>
      <c r="E203" s="18">
        <v>150039800</v>
      </c>
    </row>
    <row r="204" spans="1:2" ht="25.5">
      <c r="A204" s="15" t="s">
        <v>138</v>
      </c>
      <c r="B204" s="2" t="s">
        <v>139</v>
      </c>
    </row>
    <row r="205" spans="2:5" ht="25.5">
      <c r="B205" s="16" t="s">
        <v>140</v>
      </c>
      <c r="C205" s="17">
        <f>E205-D205</f>
        <v>504645680</v>
      </c>
      <c r="D205" s="18">
        <v>-17120670</v>
      </c>
      <c r="E205" s="18">
        <v>487525010</v>
      </c>
    </row>
    <row r="206" spans="1:2" ht="25.5">
      <c r="A206" s="19" t="s">
        <v>141</v>
      </c>
      <c r="B206" s="14" t="s">
        <v>142</v>
      </c>
    </row>
    <row r="207" spans="1:2" ht="12.75">
      <c r="A207" s="15" t="s">
        <v>143</v>
      </c>
      <c r="B207" s="2" t="s">
        <v>144</v>
      </c>
    </row>
    <row r="208" spans="2:5" ht="12.75">
      <c r="B208" s="16" t="s">
        <v>10</v>
      </c>
      <c r="C208" s="17">
        <f>E208-D208</f>
        <v>28221757</v>
      </c>
      <c r="D208" s="18">
        <v>-425485</v>
      </c>
      <c r="E208" s="18">
        <v>27796272</v>
      </c>
    </row>
    <row r="209" spans="1:2" ht="25.5">
      <c r="A209" s="19" t="s">
        <v>145</v>
      </c>
      <c r="B209" s="14" t="s">
        <v>146</v>
      </c>
    </row>
    <row r="210" spans="1:2" ht="12.75">
      <c r="A210" s="15" t="s">
        <v>147</v>
      </c>
      <c r="B210" s="2" t="s">
        <v>148</v>
      </c>
    </row>
    <row r="211" spans="2:5" ht="25.5">
      <c r="B211" s="20" t="s">
        <v>149</v>
      </c>
      <c r="C211" s="17">
        <f>E211-D211</f>
        <v>160062668</v>
      </c>
      <c r="D211" s="18">
        <v>-15999523</v>
      </c>
      <c r="E211" s="18">
        <v>144063145</v>
      </c>
    </row>
    <row r="212" spans="1:2" ht="25.5">
      <c r="A212" s="19" t="s">
        <v>150</v>
      </c>
      <c r="B212" s="14" t="s">
        <v>151</v>
      </c>
    </row>
    <row r="213" spans="1:2" ht="12.75">
      <c r="A213" s="15" t="s">
        <v>15</v>
      </c>
      <c r="B213" s="22" t="s">
        <v>16</v>
      </c>
    </row>
    <row r="214" spans="2:5" ht="12.75">
      <c r="B214" s="23" t="s">
        <v>152</v>
      </c>
      <c r="C214" s="17">
        <f>E214-D214</f>
        <v>174767394</v>
      </c>
      <c r="D214" s="18">
        <v>-3019766</v>
      </c>
      <c r="E214" s="18">
        <v>171747628</v>
      </c>
    </row>
    <row r="215" spans="2:5" ht="25.5">
      <c r="B215" s="23" t="s">
        <v>153</v>
      </c>
      <c r="C215" s="17">
        <f>E215-D215</f>
        <v>46629462</v>
      </c>
      <c r="D215" s="18">
        <v>-342956</v>
      </c>
      <c r="E215" s="18">
        <v>46286506</v>
      </c>
    </row>
    <row r="216" spans="1:2" ht="25.5">
      <c r="A216" s="19" t="s">
        <v>154</v>
      </c>
      <c r="B216" s="14" t="s">
        <v>155</v>
      </c>
    </row>
    <row r="217" spans="1:2" ht="12.75">
      <c r="A217" s="15" t="s">
        <v>11</v>
      </c>
      <c r="B217" s="22" t="s">
        <v>12</v>
      </c>
    </row>
    <row r="218" spans="2:5" ht="12.75">
      <c r="B218" s="23" t="s">
        <v>10</v>
      </c>
      <c r="C218" s="17">
        <f>E218-D218</f>
        <v>107614584</v>
      </c>
      <c r="D218" s="18">
        <v>-2611092</v>
      </c>
      <c r="E218" s="18">
        <v>105003492</v>
      </c>
    </row>
    <row r="219" spans="2:5" ht="25.5">
      <c r="B219" s="23" t="s">
        <v>156</v>
      </c>
      <c r="C219" s="17">
        <f>E219-D219</f>
        <v>333148018</v>
      </c>
      <c r="D219" s="18">
        <v>-16689145</v>
      </c>
      <c r="E219" s="18">
        <v>316458873</v>
      </c>
    </row>
    <row r="220" spans="1:2" ht="12.75">
      <c r="A220" s="19" t="s">
        <v>157</v>
      </c>
      <c r="B220" s="14" t="s">
        <v>158</v>
      </c>
    </row>
    <row r="221" spans="1:2" ht="12.75">
      <c r="A221" s="15" t="s">
        <v>11</v>
      </c>
      <c r="B221" s="22" t="s">
        <v>12</v>
      </c>
    </row>
    <row r="222" spans="2:5" ht="12.75">
      <c r="B222" s="23" t="s">
        <v>10</v>
      </c>
      <c r="C222" s="17">
        <f>E222-D222</f>
        <v>23353461</v>
      </c>
      <c r="D222" s="18">
        <v>-639072</v>
      </c>
      <c r="E222" s="18">
        <v>22714389</v>
      </c>
    </row>
    <row r="223" spans="1:5" ht="25.5">
      <c r="A223" s="24"/>
      <c r="B223" s="25" t="s">
        <v>159</v>
      </c>
      <c r="C223" s="26">
        <f>E223-D223</f>
        <v>182516079</v>
      </c>
      <c r="D223" s="27">
        <v>-9260484</v>
      </c>
      <c r="E223" s="27">
        <v>173255595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2002-08-14T17:59:38Z</dcterms:created>
  <dcterms:modified xsi:type="dcterms:W3CDTF">2002-08-14T17:59:50Z</dcterms:modified>
  <cp:category/>
  <cp:version/>
  <cp:contentType/>
  <cp:contentStatus/>
</cp:coreProperties>
</file>