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14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'R14'!$1:$3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<sst xmlns="http://schemas.openxmlformats.org/spreadsheetml/2006/main" count="163" uniqueCount="116">
  <si>
    <t>Reducciones</t>
  </si>
  <si>
    <t>Ramo 14 TRABAJO Y PREVISIÓN SOCIAL</t>
  </si>
  <si>
    <t>Concepto</t>
  </si>
  <si>
    <t>Proyecto</t>
  </si>
  <si>
    <t>Reducción</t>
  </si>
  <si>
    <t>Decreto</t>
  </si>
  <si>
    <t>Total</t>
  </si>
  <si>
    <t>001</t>
  </si>
  <si>
    <t>Apoyo a la función pública y buen gobierno</t>
  </si>
  <si>
    <t>Órgano Interno de Control</t>
  </si>
  <si>
    <t>A001 Otras Actividades</t>
  </si>
  <si>
    <t>002</t>
  </si>
  <si>
    <t>Servicios de apoyo administrativo</t>
  </si>
  <si>
    <t>Oficialía Mayor</t>
  </si>
  <si>
    <t>Dirección General de Desarrollo Humano</t>
  </si>
  <si>
    <t>R022 Implantar el Modelo de Calidad INTRAGOB</t>
  </si>
  <si>
    <t>Dirección General de Programación y Presupuesto</t>
  </si>
  <si>
    <t>Dirección General de Recursos Materiales y Servicios Generales</t>
  </si>
  <si>
    <t>Dirección General de Informática y Telecomunicaciones</t>
  </si>
  <si>
    <t>003</t>
  </si>
  <si>
    <t>Procurar justicia laboral</t>
  </si>
  <si>
    <t>A00</t>
  </si>
  <si>
    <t>Procuraduría Federal de la Defensa del Trabajo</t>
  </si>
  <si>
    <t>R001 Procurar la Defensa del Trabajo en la República</t>
  </si>
  <si>
    <t>R002 Mantener la calidad de los servicios de procuración de justicia en oficinas centrales, bajo normas de calidad ISO 9001:2000</t>
  </si>
  <si>
    <t>R003 Actualizar la infraestructura Informática y la Red de Telecomunicaciones</t>
  </si>
  <si>
    <t>004</t>
  </si>
  <si>
    <t>Impartir justicia laboral</t>
  </si>
  <si>
    <t>Junta Federal de Conciliación y Arbitraje</t>
  </si>
  <si>
    <t>R005 Resolver a través de la conciliación y el arbitraje los conflictos colectivos, individuales, emplazamientos y registrar los contratos y convenios de competencia federal</t>
  </si>
  <si>
    <t>005</t>
  </si>
  <si>
    <t>Coadyuvar a la capacitación y productividad e impulsar la perspectiva de género con equidad</t>
  </si>
  <si>
    <t>Subsecretaría de Desarrollo Humano para el Trabajo Productivo</t>
  </si>
  <si>
    <t>Dirección General de Equidad y Género</t>
  </si>
  <si>
    <t>R017 Fomentar la integración laboral con perspectiva de género para mujeres y grupos vulnerables</t>
  </si>
  <si>
    <t>Dirección General de Capacitación</t>
  </si>
  <si>
    <t>R006 Registrar y aprobar Planes y Programas de Capacitación del Sector Productivo</t>
  </si>
  <si>
    <t>S042 Programa de Apoyo a la Capacitación (PAC)</t>
  </si>
  <si>
    <t>Dirección General de Productividad</t>
  </si>
  <si>
    <t>R028 Investigar, desarrollar e implementar estrategias para el fomento de la productividad en los centros de trabajo</t>
  </si>
  <si>
    <t>006</t>
  </si>
  <si>
    <t>Conducir con innovación y eficacia la política laboral</t>
  </si>
  <si>
    <t>Secretaría</t>
  </si>
  <si>
    <t>Dirección General de Comunicación Social</t>
  </si>
  <si>
    <t>Unidad de Delegaciones Federales del Trabajo</t>
  </si>
  <si>
    <t>Unidad de Funcionarios Conciliadores</t>
  </si>
  <si>
    <t>R008 Coordinar el servicio público de conciliación y de la revisión de los Contratos Ley</t>
  </si>
  <si>
    <t>Unidad de Asuntos Internacionales</t>
  </si>
  <si>
    <t>R009 Cumplir los compromisos en materia laboral con organismos internacionales y promover los intereses laborales de México en el exterior</t>
  </si>
  <si>
    <t>Delegación en Aguascalientes</t>
  </si>
  <si>
    <t>R011 Desarrollar los programas de la STPS en el ámbito de su entidad federativa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</si>
  <si>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</si>
  <si>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</si>
  <si>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</si>
  <si>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</si>
  <si>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</si>
  <si>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</si>
  <si>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</si>
  <si>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</si>
  <si>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</si>
  <si>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</si>
  <si>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</si>
  <si>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</si>
  <si>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</si>
  <si>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</si>
  <si>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</si>
  <si>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</si>
  <si>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</si>
  <si>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</si>
  <si>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</si>
  <si>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</si>
  <si>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</si>
  <si>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</si>
  <si>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</si>
  <si>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</si>
  <si>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</si>
  <si>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</si>
  <si>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</si>
  <si>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</si>
  <si>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</si>
  <si>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</si>
  <si>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Metropolitana en el Distrito Federal</t>
  </si>
  <si>
    <t>007</t>
  </si>
  <si>
    <t>Actualizar el registro sindical y otorgar asistencia en materia jurídica de inspección y salud</t>
  </si>
  <si>
    <t>Subsecretaría del Trabajo, Seguridad y Previsión Social</t>
  </si>
  <si>
    <t>Dirección General de Inspección Federal del Trabajo</t>
  </si>
  <si>
    <t>R012 Supervisar, capacitar, asesorar y difundir en materia de inspección a nivel nacional</t>
  </si>
  <si>
    <t>Dirección General de Registro de Asociaciones</t>
  </si>
  <si>
    <t>R013 Registrar dentro de los términos de Ley la existencia legal de las organizaciones sindicales de trabajadores y patrones de competencia federal, así como mantener actualizado el sistema de información y de archivo</t>
  </si>
  <si>
    <t>Dirección General de Asuntos Jurídicos</t>
  </si>
  <si>
    <t>R015 Otorgar consultas y elaborar estudios legislativos</t>
  </si>
  <si>
    <t>R016 Representar, asesorar, capacitar y actualizar a las unidades adminsitrativas de la Secretaría en materia jurídica</t>
  </si>
  <si>
    <t>Dirección General de Seguridad y Salud en el Trabajo</t>
  </si>
  <si>
    <t>R018 Desarrollar investigaciones en Seguridad y Salud en el Trabajo</t>
  </si>
  <si>
    <t xml:space="preserve">R019 LLevar a cabo la promoción de la seguridad y salud en el trabajo y previsión social </t>
  </si>
  <si>
    <t>008</t>
  </si>
  <si>
    <t>Coordinar la política laboral y apoyar al empleo</t>
  </si>
  <si>
    <t>Subsecretaría de Empleo y Política Laboral</t>
  </si>
  <si>
    <t>Coordinación General de Empleo</t>
  </si>
  <si>
    <t>R007 Coordinar y operar los programas institucionales de empleo y vinculación laboral</t>
  </si>
  <si>
    <t>S043 Programa de Apoyo al Empleo (PAE)</t>
  </si>
  <si>
    <t>S059 Programa para el Desarrollo Local (Microrregiones)</t>
  </si>
  <si>
    <t>Dirección General de Política Laboral</t>
  </si>
  <si>
    <t>Dirección General de Investigación y Estadísticas del Trabajo</t>
  </si>
  <si>
    <t>R010 Desarrollar y operar los sistemas de información estadísticos y realizar estudios e investigaciones para impulsar la ocupación laboral del país</t>
  </si>
  <si>
    <t>009</t>
  </si>
  <si>
    <t>Coadyuvar al fortalecimiento del poder adquisitivo del trabajador</t>
  </si>
  <si>
    <t>PBJ</t>
  </si>
  <si>
    <t>Comisión Nacional de los Salarios Mínimos</t>
  </si>
  <si>
    <t>R023 Realizar estudios, investigaciones y propuestas para fijar el salario mínimo y los profesionales, así como, avanzar en la convergencia a un salario mínimo general.</t>
  </si>
  <si>
    <t>010</t>
  </si>
  <si>
    <t>Otorgar asesorías a trabajadores y sindicatos</t>
  </si>
  <si>
    <t>P7M</t>
  </si>
  <si>
    <t>Comité Nacional Mixto de Protección al Salario</t>
  </si>
  <si>
    <t>R024 Promover y difundir la nueva cultura laboral a través de la capacitación sindical</t>
  </si>
  <si>
    <t>R025 Asesorar a sindicatos y trabajadores con acciones de protección al salario en beneficio de su nivel de vida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</si>
</sst>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b/>
      <sz val="10"/>
      <name val="Verdana"/>
      <family val="2"/>
    </font>
    <font>
      <sz val="10"/>
      <color indexed="2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/>
    </xf>
    <xf numFmtId="213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21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workbookViewId="0" topLeftCell="A1">
      <selection activeCell="G4" sqref="G4"/>
    </sheetView>
  </sheetViews>
  <sheetFormatPr defaultColWidth="11.421875" defaultRowHeight="12.75"/>
  <cols>
    <col min="1" max="1" width="6.140625" style="3" customWidth="1"/>
    <col min="2" max="2" width="56.140625" style="2" customWidth="1"/>
    <col min="3" max="3" width="16.421875" style="3" customWidth="1"/>
    <col min="4" max="4" width="19.00390625" style="3" customWidth="1"/>
    <col min="5" max="5" width="18.57421875" style="3" customWidth="1"/>
    <col min="6" max="16384" width="11.421875" style="3" customWidth="1"/>
  </cols>
  <sheetData>
    <row r="1" ht="19.5">
      <c r="A1" s="1" t="s">
        <v>0</v>
      </c>
    </row>
    <row r="2" ht="14.25">
      <c r="A2" s="4" t="s">
        <v>1</v>
      </c>
    </row>
    <row r="3" spans="1:5" ht="12.75">
      <c r="A3" s="5" t="s">
        <v>2</v>
      </c>
      <c r="B3" s="6"/>
      <c r="C3" s="7" t="s">
        <v>3</v>
      </c>
      <c r="D3" s="7" t="s">
        <v>4</v>
      </c>
      <c r="E3" s="7" t="s">
        <v>5</v>
      </c>
    </row>
    <row r="4" spans="1:5" ht="17.25" customHeight="1">
      <c r="A4" s="8" t="s">
        <v>6</v>
      </c>
      <c r="C4" s="9">
        <f>SUM(C5:C147)</f>
        <v>3128200000</v>
      </c>
      <c r="D4" s="10">
        <f>SUM(D5:D147)</f>
        <v>-108100000</v>
      </c>
      <c r="E4" s="9">
        <f>SUM(E5:E147)</f>
        <v>3020100000</v>
      </c>
    </row>
    <row r="5" spans="1:3" ht="12.75">
      <c r="A5" s="11" t="s">
        <v>7</v>
      </c>
      <c r="B5" s="12" t="s">
        <v>8</v>
      </c>
      <c r="C5" s="13"/>
    </row>
    <row r="6" spans="1:3" ht="12.75">
      <c r="A6" s="14">
        <v>115</v>
      </c>
      <c r="B6" s="2" t="s">
        <v>9</v>
      </c>
      <c r="C6" s="13"/>
    </row>
    <row r="7" spans="2:5" ht="12.75">
      <c r="B7" s="15" t="s">
        <v>10</v>
      </c>
      <c r="C7" s="13">
        <f>E7-D7</f>
        <v>23363505</v>
      </c>
      <c r="D7" s="13">
        <v>-309087</v>
      </c>
      <c r="E7" s="13">
        <v>23054418</v>
      </c>
    </row>
    <row r="8" spans="1:3" ht="12.75">
      <c r="A8" s="11" t="s">
        <v>11</v>
      </c>
      <c r="B8" s="12" t="s">
        <v>12</v>
      </c>
      <c r="C8" s="13"/>
    </row>
    <row r="9" spans="1:3" ht="12.75">
      <c r="A9" s="14">
        <v>500</v>
      </c>
      <c r="B9" s="2" t="s">
        <v>13</v>
      </c>
      <c r="C9" s="13"/>
    </row>
    <row r="10" spans="2:5" ht="12.75">
      <c r="B10" s="15" t="s">
        <v>10</v>
      </c>
      <c r="C10" s="13">
        <f>E10-D10</f>
        <v>92697649</v>
      </c>
      <c r="D10" s="13">
        <v>-12020472</v>
      </c>
      <c r="E10" s="13">
        <v>80677177</v>
      </c>
    </row>
    <row r="11" spans="1:3" ht="12.75">
      <c r="A11" s="14">
        <v>510</v>
      </c>
      <c r="B11" s="2" t="s">
        <v>14</v>
      </c>
      <c r="C11" s="13"/>
    </row>
    <row r="12" spans="2:5" ht="12.75">
      <c r="B12" s="15" t="s">
        <v>10</v>
      </c>
      <c r="C12" s="13">
        <f>E12-D12</f>
        <v>75438945</v>
      </c>
      <c r="D12" s="13">
        <v>-2977303</v>
      </c>
      <c r="E12" s="13">
        <v>72461642</v>
      </c>
    </row>
    <row r="13" spans="2:5" ht="12.75">
      <c r="B13" s="15" t="s">
        <v>15</v>
      </c>
      <c r="C13" s="13">
        <f>E13-D13</f>
        <v>895560</v>
      </c>
      <c r="D13" s="13">
        <v>-317450</v>
      </c>
      <c r="E13" s="13">
        <v>578110</v>
      </c>
    </row>
    <row r="14" spans="1:3" ht="12.75">
      <c r="A14" s="14">
        <v>511</v>
      </c>
      <c r="B14" s="2" t="s">
        <v>16</v>
      </c>
      <c r="C14" s="13"/>
    </row>
    <row r="15" spans="2:5" ht="12.75">
      <c r="B15" s="15" t="s">
        <v>10</v>
      </c>
      <c r="C15" s="13">
        <f>E15-D15</f>
        <v>26472437</v>
      </c>
      <c r="D15" s="13">
        <v>-537861</v>
      </c>
      <c r="E15" s="13">
        <v>25934576</v>
      </c>
    </row>
    <row r="16" spans="1:3" ht="25.5">
      <c r="A16" s="14">
        <v>512</v>
      </c>
      <c r="B16" s="2" t="s">
        <v>17</v>
      </c>
      <c r="C16" s="13"/>
    </row>
    <row r="17" spans="2:5" ht="12.75">
      <c r="B17" s="15" t="s">
        <v>10</v>
      </c>
      <c r="C17" s="13">
        <f>E17-D17</f>
        <v>69723471</v>
      </c>
      <c r="D17" s="13">
        <v>-1902374</v>
      </c>
      <c r="E17" s="13">
        <v>67821097</v>
      </c>
    </row>
    <row r="18" spans="1:3" ht="12.75">
      <c r="A18" s="14">
        <v>513</v>
      </c>
      <c r="B18" s="2" t="s">
        <v>18</v>
      </c>
      <c r="C18" s="13"/>
    </row>
    <row r="19" spans="2:5" ht="12.75">
      <c r="B19" s="15" t="s">
        <v>10</v>
      </c>
      <c r="C19" s="13">
        <f>E19-D19</f>
        <v>28584894</v>
      </c>
      <c r="D19" s="13">
        <v>-1118618</v>
      </c>
      <c r="E19" s="13">
        <v>27466276</v>
      </c>
    </row>
    <row r="20" spans="1:3" ht="12.75">
      <c r="A20" s="11" t="s">
        <v>19</v>
      </c>
      <c r="B20" s="12" t="s">
        <v>20</v>
      </c>
      <c r="C20" s="13"/>
    </row>
    <row r="21" spans="1:3" ht="12.75">
      <c r="A21" s="14" t="s">
        <v>21</v>
      </c>
      <c r="B21" s="2" t="s">
        <v>22</v>
      </c>
      <c r="C21" s="13"/>
    </row>
    <row r="22" spans="2:5" ht="12.75">
      <c r="B22" s="15" t="s">
        <v>10</v>
      </c>
      <c r="C22" s="13">
        <f>E22-D22</f>
        <v>13891869</v>
      </c>
      <c r="D22" s="13">
        <v>-81999</v>
      </c>
      <c r="E22" s="13">
        <v>13809870</v>
      </c>
    </row>
    <row r="23" spans="2:5" ht="12.75">
      <c r="B23" s="15" t="s">
        <v>23</v>
      </c>
      <c r="C23" s="13">
        <f>E23-D23</f>
        <v>111177526</v>
      </c>
      <c r="D23" s="13">
        <v>-457067</v>
      </c>
      <c r="E23" s="13">
        <v>110720459</v>
      </c>
    </row>
    <row r="24" spans="2:5" ht="38.25">
      <c r="B24" s="15" t="s">
        <v>24</v>
      </c>
      <c r="C24" s="13">
        <f>E24-D24</f>
        <v>1344000</v>
      </c>
      <c r="D24" s="13">
        <v>-45000</v>
      </c>
      <c r="E24" s="13">
        <v>1299000</v>
      </c>
    </row>
    <row r="25" spans="2:5" ht="25.5">
      <c r="B25" s="15" t="s">
        <v>25</v>
      </c>
      <c r="C25" s="13">
        <f>E25-D25</f>
        <v>8353645</v>
      </c>
      <c r="D25" s="13">
        <v>-2535872</v>
      </c>
      <c r="E25" s="13">
        <v>5817773</v>
      </c>
    </row>
    <row r="26" spans="1:2" ht="12.75">
      <c r="A26" s="11" t="s">
        <v>26</v>
      </c>
      <c r="B26" s="12" t="s">
        <v>27</v>
      </c>
    </row>
    <row r="27" spans="1:2" ht="12.75">
      <c r="A27" s="14">
        <v>110</v>
      </c>
      <c r="B27" s="2" t="s">
        <v>28</v>
      </c>
    </row>
    <row r="28" spans="2:5" ht="51">
      <c r="B28" s="15" t="s">
        <v>29</v>
      </c>
      <c r="C28" s="13">
        <f>E28-D28</f>
        <v>505263122</v>
      </c>
      <c r="D28" s="13">
        <v>-3484208</v>
      </c>
      <c r="E28" s="13">
        <v>501778914</v>
      </c>
    </row>
    <row r="29" spans="1:3" ht="25.5">
      <c r="A29" s="11" t="s">
        <v>30</v>
      </c>
      <c r="B29" s="12" t="s">
        <v>31</v>
      </c>
      <c r="C29" s="13"/>
    </row>
    <row r="30" spans="1:3" ht="25.5">
      <c r="A30" s="14">
        <v>400</v>
      </c>
      <c r="B30" s="2" t="s">
        <v>32</v>
      </c>
      <c r="C30" s="13"/>
    </row>
    <row r="31" spans="2:5" ht="12.75">
      <c r="B31" s="15" t="s">
        <v>10</v>
      </c>
      <c r="C31" s="13">
        <f>E31-D31</f>
        <v>20792123</v>
      </c>
      <c r="D31" s="13">
        <v>-167453</v>
      </c>
      <c r="E31" s="13">
        <v>20624670</v>
      </c>
    </row>
    <row r="32" spans="1:3" ht="12.75">
      <c r="A32" s="14">
        <v>410</v>
      </c>
      <c r="B32" s="2" t="s">
        <v>33</v>
      </c>
      <c r="C32" s="13"/>
    </row>
    <row r="33" spans="2:5" ht="25.5">
      <c r="B33" s="15" t="s">
        <v>34</v>
      </c>
      <c r="C33" s="13">
        <f>E33-D33</f>
        <v>19964532</v>
      </c>
      <c r="D33" s="13">
        <v>-844645</v>
      </c>
      <c r="E33" s="13">
        <v>19119887</v>
      </c>
    </row>
    <row r="34" spans="1:3" ht="12.75">
      <c r="A34" s="14">
        <v>411</v>
      </c>
      <c r="B34" s="2" t="s">
        <v>35</v>
      </c>
      <c r="C34" s="13"/>
    </row>
    <row r="35" spans="2:5" ht="25.5">
      <c r="B35" s="15" t="s">
        <v>36</v>
      </c>
      <c r="C35" s="13">
        <f>E35-D35</f>
        <v>26703397</v>
      </c>
      <c r="D35" s="13">
        <v>-846337</v>
      </c>
      <c r="E35" s="13">
        <v>25857060</v>
      </c>
    </row>
    <row r="36" spans="2:5" ht="12.75">
      <c r="B36" s="15" t="s">
        <v>37</v>
      </c>
      <c r="C36" s="13">
        <f>E36-D36</f>
        <v>197000000</v>
      </c>
      <c r="D36" s="13">
        <v>-3144138</v>
      </c>
      <c r="E36" s="13">
        <v>193855862</v>
      </c>
    </row>
    <row r="37" spans="1:3" ht="12.75">
      <c r="A37" s="14">
        <v>412</v>
      </c>
      <c r="B37" s="2" t="s">
        <v>38</v>
      </c>
      <c r="C37" s="13"/>
    </row>
    <row r="38" spans="2:5" ht="12.75">
      <c r="B38" s="15" t="s">
        <v>10</v>
      </c>
      <c r="C38" s="13">
        <f>E38-D38</f>
        <v>8135280</v>
      </c>
      <c r="D38" s="13">
        <v>-121092</v>
      </c>
      <c r="E38" s="13">
        <v>8014188</v>
      </c>
    </row>
    <row r="39" spans="2:5" ht="38.25">
      <c r="B39" s="15" t="s">
        <v>39</v>
      </c>
      <c r="C39" s="13">
        <f>E39-D39</f>
        <v>24169800</v>
      </c>
      <c r="D39" s="13">
        <v>-1794961</v>
      </c>
      <c r="E39" s="13">
        <v>22374839</v>
      </c>
    </row>
    <row r="40" spans="1:3" ht="25.5">
      <c r="A40" s="11" t="s">
        <v>40</v>
      </c>
      <c r="B40" s="12" t="s">
        <v>41</v>
      </c>
      <c r="C40" s="13"/>
    </row>
    <row r="41" spans="1:3" ht="12.75">
      <c r="A41" s="14">
        <v>100</v>
      </c>
      <c r="B41" s="2" t="s">
        <v>42</v>
      </c>
      <c r="C41" s="13"/>
    </row>
    <row r="42" spans="2:5" ht="12.75">
      <c r="B42" s="15" t="s">
        <v>10</v>
      </c>
      <c r="C42" s="13">
        <f>E42-D42</f>
        <v>34440643</v>
      </c>
      <c r="D42" s="13">
        <v>-832802</v>
      </c>
      <c r="E42" s="13">
        <v>33607841</v>
      </c>
    </row>
    <row r="43" spans="1:3" ht="12.75">
      <c r="A43" s="14">
        <v>111</v>
      </c>
      <c r="B43" s="2" t="s">
        <v>43</v>
      </c>
      <c r="C43" s="13"/>
    </row>
    <row r="44" spans="2:5" ht="12.75">
      <c r="B44" s="15" t="s">
        <v>10</v>
      </c>
      <c r="C44" s="13">
        <f>E44-D44</f>
        <v>24678920</v>
      </c>
      <c r="D44" s="13">
        <v>-298972</v>
      </c>
      <c r="E44" s="13">
        <v>24379948</v>
      </c>
    </row>
    <row r="45" spans="1:3" ht="12.75">
      <c r="A45" s="14">
        <v>112</v>
      </c>
      <c r="B45" s="2" t="s">
        <v>44</v>
      </c>
      <c r="C45" s="13"/>
    </row>
    <row r="46" spans="2:5" ht="12.75">
      <c r="B46" s="15" t="s">
        <v>10</v>
      </c>
      <c r="C46" s="13">
        <f>E46-D46</f>
        <v>23885748</v>
      </c>
      <c r="D46" s="13">
        <v>-318829</v>
      </c>
      <c r="E46" s="13">
        <v>23566919</v>
      </c>
    </row>
    <row r="47" spans="1:3" ht="12.75">
      <c r="A47" s="14">
        <v>113</v>
      </c>
      <c r="B47" s="2" t="s">
        <v>45</v>
      </c>
      <c r="C47" s="13"/>
    </row>
    <row r="48" spans="2:5" ht="25.5">
      <c r="B48" s="15" t="s">
        <v>46</v>
      </c>
      <c r="C48" s="13">
        <f>E48-D48</f>
        <v>23771023</v>
      </c>
      <c r="D48" s="13">
        <v>-134911</v>
      </c>
      <c r="E48" s="13">
        <v>23636112</v>
      </c>
    </row>
    <row r="49" spans="1:3" ht="12.75">
      <c r="A49" s="14">
        <v>114</v>
      </c>
      <c r="B49" s="2" t="s">
        <v>47</v>
      </c>
      <c r="C49" s="13"/>
    </row>
    <row r="50" spans="2:5" ht="38.25">
      <c r="B50" s="15" t="s">
        <v>48</v>
      </c>
      <c r="C50" s="13">
        <f>E50-D50</f>
        <v>118014828</v>
      </c>
      <c r="D50" s="13">
        <v>-45509724</v>
      </c>
      <c r="E50" s="13">
        <v>72505104</v>
      </c>
    </row>
    <row r="51" spans="1:3" ht="12.75">
      <c r="A51" s="14">
        <v>121</v>
      </c>
      <c r="B51" s="2" t="s">
        <v>49</v>
      </c>
      <c r="C51" s="13"/>
    </row>
    <row r="52" spans="2:5" ht="25.5">
      <c r="B52" s="15" t="s">
        <v>50</v>
      </c>
      <c r="C52" s="13">
        <f>E52-D52</f>
        <v>5966258</v>
      </c>
      <c r="D52" s="13">
        <v>-89484</v>
      </c>
      <c r="E52" s="13">
        <v>5876774</v>
      </c>
    </row>
    <row r="53" spans="1:3" ht="12.75">
      <c r="A53" s="14">
        <v>122</v>
      </c>
      <c r="B53" s="2" t="s">
        <v>51</v>
      </c>
      <c r="C53" s="13"/>
    </row>
    <row r="54" spans="2:5" ht="25.5">
      <c r="B54" s="15" t="s">
        <v>50</v>
      </c>
      <c r="C54" s="13">
        <f>E54-D54</f>
        <v>8395943</v>
      </c>
      <c r="D54" s="13">
        <v>-180513</v>
      </c>
      <c r="E54" s="13">
        <v>8215430</v>
      </c>
    </row>
    <row r="55" spans="1:3" ht="12.75">
      <c r="A55" s="14">
        <v>123</v>
      </c>
      <c r="B55" s="2" t="s">
        <v>52</v>
      </c>
      <c r="C55" s="13"/>
    </row>
    <row r="56" spans="2:5" ht="25.5">
      <c r="B56" s="15" t="s">
        <v>50</v>
      </c>
      <c r="C56" s="13">
        <f>E56-D56</f>
        <v>6258525</v>
      </c>
      <c r="D56" s="13">
        <v>-137677</v>
      </c>
      <c r="E56" s="13">
        <v>6120848</v>
      </c>
    </row>
    <row r="57" spans="1:3" ht="12.75">
      <c r="A57" s="14">
        <v>124</v>
      </c>
      <c r="B57" s="2" t="s">
        <v>53</v>
      </c>
      <c r="C57" s="13"/>
    </row>
    <row r="58" spans="2:5" ht="25.5">
      <c r="B58" s="15" t="s">
        <v>50</v>
      </c>
      <c r="C58" s="13">
        <f>E58-D58</f>
        <v>7144935</v>
      </c>
      <c r="D58" s="13">
        <v>-121160</v>
      </c>
      <c r="E58" s="13">
        <v>7023775</v>
      </c>
    </row>
    <row r="59" spans="1:3" ht="12.75">
      <c r="A59" s="14">
        <v>125</v>
      </c>
      <c r="B59" s="2" t="s">
        <v>54</v>
      </c>
      <c r="C59" s="13"/>
    </row>
    <row r="60" spans="2:5" ht="25.5">
      <c r="B60" s="15" t="s">
        <v>50</v>
      </c>
      <c r="C60" s="13">
        <f>E60-D60</f>
        <v>12079754</v>
      </c>
      <c r="D60" s="13">
        <v>-269919</v>
      </c>
      <c r="E60" s="13">
        <v>11809835</v>
      </c>
    </row>
    <row r="61" spans="1:3" ht="12.75">
      <c r="A61" s="14">
        <v>126</v>
      </c>
      <c r="B61" s="2" t="s">
        <v>55</v>
      </c>
      <c r="C61" s="13"/>
    </row>
    <row r="62" spans="2:5" ht="25.5">
      <c r="B62" s="15" t="s">
        <v>50</v>
      </c>
      <c r="C62" s="13">
        <f>E62-D62</f>
        <v>6025575</v>
      </c>
      <c r="D62" s="13">
        <v>-118910</v>
      </c>
      <c r="E62" s="13">
        <v>5906665</v>
      </c>
    </row>
    <row r="63" spans="1:3" ht="12.75">
      <c r="A63" s="14">
        <v>127</v>
      </c>
      <c r="B63" s="2" t="s">
        <v>56</v>
      </c>
      <c r="C63" s="13"/>
    </row>
    <row r="64" spans="2:5" ht="25.5">
      <c r="B64" s="15" t="s">
        <v>50</v>
      </c>
      <c r="C64" s="13">
        <f>E64-D64</f>
        <v>7473574</v>
      </c>
      <c r="D64" s="13">
        <v>-142765</v>
      </c>
      <c r="E64" s="13">
        <v>7330809</v>
      </c>
    </row>
    <row r="65" spans="1:3" ht="12.75">
      <c r="A65" s="14">
        <v>128</v>
      </c>
      <c r="B65" s="2" t="s">
        <v>57</v>
      </c>
      <c r="C65" s="13"/>
    </row>
    <row r="66" spans="2:5" ht="25.5">
      <c r="B66" s="15" t="s">
        <v>50</v>
      </c>
      <c r="C66" s="13">
        <f>E66-D66</f>
        <v>9659549</v>
      </c>
      <c r="D66" s="13">
        <v>-209783</v>
      </c>
      <c r="E66" s="13">
        <v>9449766</v>
      </c>
    </row>
    <row r="67" spans="1:3" ht="12.75">
      <c r="A67" s="14">
        <v>130</v>
      </c>
      <c r="B67" s="2" t="s">
        <v>58</v>
      </c>
      <c r="C67" s="13"/>
    </row>
    <row r="68" spans="2:5" ht="25.5">
      <c r="B68" s="15" t="s">
        <v>50</v>
      </c>
      <c r="C68" s="13">
        <f>E68-D68</f>
        <v>6478357</v>
      </c>
      <c r="D68" s="13">
        <v>-126761</v>
      </c>
      <c r="E68" s="13">
        <v>6351596</v>
      </c>
    </row>
    <row r="69" spans="1:3" ht="12.75">
      <c r="A69" s="14">
        <v>131</v>
      </c>
      <c r="B69" s="2" t="s">
        <v>59</v>
      </c>
      <c r="C69" s="13"/>
    </row>
    <row r="70" spans="2:5" ht="25.5">
      <c r="B70" s="15" t="s">
        <v>50</v>
      </c>
      <c r="C70" s="13">
        <f>E70-D70</f>
        <v>8291410</v>
      </c>
      <c r="D70" s="13">
        <v>-126108</v>
      </c>
      <c r="E70" s="13">
        <v>8165302</v>
      </c>
    </row>
    <row r="71" spans="1:3" ht="12.75">
      <c r="A71" s="14">
        <v>132</v>
      </c>
      <c r="B71" s="2" t="s">
        <v>60</v>
      </c>
      <c r="C71" s="13"/>
    </row>
    <row r="72" spans="2:5" ht="25.5">
      <c r="B72" s="15" t="s">
        <v>50</v>
      </c>
      <c r="C72" s="13">
        <f>E72-D72</f>
        <v>9462750</v>
      </c>
      <c r="D72" s="13">
        <v>-192921</v>
      </c>
      <c r="E72" s="13">
        <v>9269829</v>
      </c>
    </row>
    <row r="73" spans="1:3" ht="12.75">
      <c r="A73" s="14">
        <v>133</v>
      </c>
      <c r="B73" s="2" t="s">
        <v>61</v>
      </c>
      <c r="C73" s="13"/>
    </row>
    <row r="74" spans="2:5" ht="25.5">
      <c r="B74" s="15" t="s">
        <v>50</v>
      </c>
      <c r="C74" s="13">
        <f>E74-D74</f>
        <v>7930782</v>
      </c>
      <c r="D74" s="13">
        <v>-109362</v>
      </c>
      <c r="E74" s="13">
        <v>7821420</v>
      </c>
    </row>
    <row r="75" spans="1:3" ht="12.75">
      <c r="A75" s="14">
        <v>134</v>
      </c>
      <c r="B75" s="2" t="s">
        <v>62</v>
      </c>
      <c r="C75" s="13"/>
    </row>
    <row r="76" spans="2:5" ht="25.5">
      <c r="B76" s="15" t="s">
        <v>50</v>
      </c>
      <c r="C76" s="13">
        <f>E76-D76</f>
        <v>12319293</v>
      </c>
      <c r="D76" s="13">
        <v>-504117</v>
      </c>
      <c r="E76" s="13">
        <v>11815176</v>
      </c>
    </row>
    <row r="77" spans="1:3" ht="12.75">
      <c r="A77" s="14">
        <v>135</v>
      </c>
      <c r="B77" s="2" t="s">
        <v>63</v>
      </c>
      <c r="C77" s="13"/>
    </row>
    <row r="78" spans="2:5" ht="25.5">
      <c r="B78" s="15" t="s">
        <v>50</v>
      </c>
      <c r="C78" s="13">
        <f>E78-D78</f>
        <v>17514500</v>
      </c>
      <c r="D78" s="13">
        <v>-431105</v>
      </c>
      <c r="E78" s="13">
        <v>17083395</v>
      </c>
    </row>
    <row r="79" spans="1:3" ht="12.75">
      <c r="A79" s="14">
        <v>136</v>
      </c>
      <c r="B79" s="2" t="s">
        <v>64</v>
      </c>
      <c r="C79" s="13"/>
    </row>
    <row r="80" spans="2:5" ht="25.5">
      <c r="B80" s="15" t="s">
        <v>50</v>
      </c>
      <c r="C80" s="13">
        <f>E80-D80</f>
        <v>6992516</v>
      </c>
      <c r="D80" s="13">
        <v>-92860</v>
      </c>
      <c r="E80" s="13">
        <v>6899656</v>
      </c>
    </row>
    <row r="81" spans="1:3" ht="12.75">
      <c r="A81" s="14">
        <v>137</v>
      </c>
      <c r="B81" s="2" t="s">
        <v>65</v>
      </c>
      <c r="C81" s="13"/>
    </row>
    <row r="82" spans="2:5" ht="25.5">
      <c r="B82" s="15" t="s">
        <v>50</v>
      </c>
      <c r="C82" s="13">
        <f>E82-D82</f>
        <v>7758241</v>
      </c>
      <c r="D82" s="13">
        <v>-106157</v>
      </c>
      <c r="E82" s="13">
        <v>7652084</v>
      </c>
    </row>
    <row r="83" spans="1:3" ht="12.75">
      <c r="A83" s="14">
        <v>138</v>
      </c>
      <c r="B83" s="2" t="s">
        <v>66</v>
      </c>
      <c r="C83" s="13"/>
    </row>
    <row r="84" spans="2:5" ht="25.5">
      <c r="B84" s="15" t="s">
        <v>50</v>
      </c>
      <c r="C84" s="13">
        <f>E84-D84</f>
        <v>6420530</v>
      </c>
      <c r="D84" s="13">
        <v>-101987</v>
      </c>
      <c r="E84" s="13">
        <v>6318543</v>
      </c>
    </row>
    <row r="85" spans="1:3" ht="12.75">
      <c r="A85" s="14">
        <v>139</v>
      </c>
      <c r="B85" s="2" t="s">
        <v>67</v>
      </c>
      <c r="C85" s="13"/>
    </row>
    <row r="86" spans="2:5" ht="25.5">
      <c r="B86" s="15" t="s">
        <v>50</v>
      </c>
      <c r="C86" s="13">
        <f>E86-D86</f>
        <v>10144304</v>
      </c>
      <c r="D86" s="13">
        <v>-403960</v>
      </c>
      <c r="E86" s="13">
        <v>9740344</v>
      </c>
    </row>
    <row r="87" spans="1:3" ht="12.75">
      <c r="A87" s="14">
        <v>140</v>
      </c>
      <c r="B87" s="2" t="s">
        <v>68</v>
      </c>
      <c r="C87" s="13"/>
    </row>
    <row r="88" spans="2:5" ht="25.5">
      <c r="B88" s="15" t="s">
        <v>50</v>
      </c>
      <c r="C88" s="13">
        <f>E88-D88</f>
        <v>9381021</v>
      </c>
      <c r="D88" s="13">
        <v>-247425</v>
      </c>
      <c r="E88" s="13">
        <v>9133596</v>
      </c>
    </row>
    <row r="89" spans="1:3" ht="12.75">
      <c r="A89" s="14">
        <v>141</v>
      </c>
      <c r="B89" s="2" t="s">
        <v>69</v>
      </c>
      <c r="C89" s="13"/>
    </row>
    <row r="90" spans="2:5" ht="25.5">
      <c r="B90" s="15" t="s">
        <v>50</v>
      </c>
      <c r="C90" s="13">
        <f>E90-D90</f>
        <v>10414588</v>
      </c>
      <c r="D90" s="13">
        <v>-211325</v>
      </c>
      <c r="E90" s="13">
        <v>10203263</v>
      </c>
    </row>
    <row r="91" spans="1:3" ht="12.75">
      <c r="A91" s="14">
        <v>142</v>
      </c>
      <c r="B91" s="2" t="s">
        <v>70</v>
      </c>
      <c r="C91" s="13"/>
    </row>
    <row r="92" spans="2:5" ht="25.5">
      <c r="B92" s="15" t="s">
        <v>50</v>
      </c>
      <c r="C92" s="13">
        <f>E92-D92</f>
        <v>7480530</v>
      </c>
      <c r="D92" s="13">
        <v>-88208</v>
      </c>
      <c r="E92" s="13">
        <v>7392322</v>
      </c>
    </row>
    <row r="93" spans="1:3" ht="12.75">
      <c r="A93" s="14">
        <v>143</v>
      </c>
      <c r="B93" s="2" t="s">
        <v>71</v>
      </c>
      <c r="C93" s="13"/>
    </row>
    <row r="94" spans="2:5" ht="25.5">
      <c r="B94" s="15" t="s">
        <v>50</v>
      </c>
      <c r="C94" s="13">
        <f>E94-D94</f>
        <v>6607954</v>
      </c>
      <c r="D94" s="13">
        <v>-170139</v>
      </c>
      <c r="E94" s="13">
        <v>6437815</v>
      </c>
    </row>
    <row r="95" spans="1:3" ht="12.75">
      <c r="A95" s="14">
        <v>144</v>
      </c>
      <c r="B95" s="2" t="s">
        <v>72</v>
      </c>
      <c r="C95" s="13"/>
    </row>
    <row r="96" spans="2:5" ht="25.5">
      <c r="B96" s="15" t="s">
        <v>50</v>
      </c>
      <c r="C96" s="13">
        <f>E96-D96</f>
        <v>7619351</v>
      </c>
      <c r="D96" s="13">
        <v>-97358</v>
      </c>
      <c r="E96" s="13">
        <v>7521993</v>
      </c>
    </row>
    <row r="97" spans="1:3" ht="12.75">
      <c r="A97" s="14">
        <v>145</v>
      </c>
      <c r="B97" s="2" t="s">
        <v>73</v>
      </c>
      <c r="C97" s="13"/>
    </row>
    <row r="98" spans="2:5" ht="25.5">
      <c r="B98" s="15" t="s">
        <v>50</v>
      </c>
      <c r="C98" s="13">
        <f>E98-D98</f>
        <v>8426491</v>
      </c>
      <c r="D98" s="13">
        <v>-158846</v>
      </c>
      <c r="E98" s="13">
        <v>8267645</v>
      </c>
    </row>
    <row r="99" spans="1:3" ht="12.75">
      <c r="A99" s="14">
        <v>146</v>
      </c>
      <c r="B99" s="2" t="s">
        <v>74</v>
      </c>
      <c r="C99" s="13"/>
    </row>
    <row r="100" spans="2:5" ht="25.5">
      <c r="B100" s="15" t="s">
        <v>50</v>
      </c>
      <c r="C100" s="13">
        <f>E100-D100</f>
        <v>9187214</v>
      </c>
      <c r="D100" s="13">
        <v>-251896</v>
      </c>
      <c r="E100" s="13">
        <v>8935318</v>
      </c>
    </row>
    <row r="101" spans="1:3" ht="12.75">
      <c r="A101" s="14">
        <v>147</v>
      </c>
      <c r="B101" s="2" t="s">
        <v>75</v>
      </c>
      <c r="C101" s="13"/>
    </row>
    <row r="102" spans="2:5" ht="25.5">
      <c r="B102" s="15" t="s">
        <v>50</v>
      </c>
      <c r="C102" s="13">
        <f>E102-D102</f>
        <v>8005114</v>
      </c>
      <c r="D102" s="13">
        <v>-195912</v>
      </c>
      <c r="E102" s="13">
        <v>7809202</v>
      </c>
    </row>
    <row r="103" spans="1:3" ht="12.75">
      <c r="A103" s="14">
        <v>148</v>
      </c>
      <c r="B103" s="2" t="s">
        <v>76</v>
      </c>
      <c r="C103" s="13"/>
    </row>
    <row r="104" spans="2:5" ht="25.5">
      <c r="B104" s="15" t="s">
        <v>50</v>
      </c>
      <c r="C104" s="13">
        <f>E104-D104</f>
        <v>14267798</v>
      </c>
      <c r="D104" s="13">
        <v>-364185</v>
      </c>
      <c r="E104" s="13">
        <v>13903613</v>
      </c>
    </row>
    <row r="105" spans="1:3" ht="12.75">
      <c r="A105" s="14">
        <v>149</v>
      </c>
      <c r="B105" s="2" t="s">
        <v>77</v>
      </c>
      <c r="C105" s="13"/>
    </row>
    <row r="106" spans="2:5" ht="25.5">
      <c r="B106" s="15" t="s">
        <v>50</v>
      </c>
      <c r="C106" s="13">
        <f>E106-D106</f>
        <v>6924973</v>
      </c>
      <c r="D106" s="13">
        <v>-145050</v>
      </c>
      <c r="E106" s="13">
        <v>6779923</v>
      </c>
    </row>
    <row r="107" spans="1:3" ht="12.75">
      <c r="A107" s="14">
        <v>150</v>
      </c>
      <c r="B107" s="2" t="s">
        <v>78</v>
      </c>
      <c r="C107" s="13"/>
    </row>
    <row r="108" spans="2:5" ht="25.5">
      <c r="B108" s="15" t="s">
        <v>50</v>
      </c>
      <c r="C108" s="13">
        <f>E108-D108</f>
        <v>15223435</v>
      </c>
      <c r="D108" s="13">
        <v>-364545</v>
      </c>
      <c r="E108" s="13">
        <v>14858890</v>
      </c>
    </row>
    <row r="109" spans="1:3" ht="12.75">
      <c r="A109" s="14">
        <v>151</v>
      </c>
      <c r="B109" s="2" t="s">
        <v>79</v>
      </c>
      <c r="C109" s="13"/>
    </row>
    <row r="110" spans="2:5" ht="25.5">
      <c r="B110" s="15" t="s">
        <v>50</v>
      </c>
      <c r="C110" s="13">
        <f>E110-D110</f>
        <v>8432711</v>
      </c>
      <c r="D110" s="13">
        <v>-192691</v>
      </c>
      <c r="E110" s="13">
        <v>8240020</v>
      </c>
    </row>
    <row r="111" spans="1:3" ht="12.75">
      <c r="A111" s="14">
        <v>152</v>
      </c>
      <c r="B111" s="2" t="s">
        <v>80</v>
      </c>
      <c r="C111" s="13"/>
    </row>
    <row r="112" spans="2:5" ht="25.5">
      <c r="B112" s="15" t="s">
        <v>50</v>
      </c>
      <c r="C112" s="13">
        <f>E112-D112</f>
        <v>7062314</v>
      </c>
      <c r="D112" s="13">
        <v>-106594</v>
      </c>
      <c r="E112" s="13">
        <v>6955720</v>
      </c>
    </row>
    <row r="113" spans="1:3" ht="12.75">
      <c r="A113" s="14">
        <v>153</v>
      </c>
      <c r="B113" s="2" t="s">
        <v>81</v>
      </c>
      <c r="C113" s="13"/>
    </row>
    <row r="114" spans="2:5" ht="25.5">
      <c r="B114" s="15" t="s">
        <v>50</v>
      </c>
      <c r="C114" s="13">
        <f>E114-D114</f>
        <v>31073661</v>
      </c>
      <c r="D114" s="13">
        <v>-764003</v>
      </c>
      <c r="E114" s="13">
        <v>30309658</v>
      </c>
    </row>
    <row r="115" spans="1:3" ht="25.5">
      <c r="A115" s="11" t="s">
        <v>82</v>
      </c>
      <c r="B115" s="12" t="s">
        <v>83</v>
      </c>
      <c r="C115" s="13"/>
    </row>
    <row r="116" spans="1:3" ht="12.75">
      <c r="A116" s="14">
        <v>200</v>
      </c>
      <c r="B116" s="2" t="s">
        <v>84</v>
      </c>
      <c r="C116" s="13"/>
    </row>
    <row r="117" spans="2:5" ht="12.75">
      <c r="B117" s="15" t="s">
        <v>10</v>
      </c>
      <c r="C117" s="13">
        <f>E117-D117</f>
        <v>11918343</v>
      </c>
      <c r="D117" s="13">
        <v>-200550</v>
      </c>
      <c r="E117" s="13">
        <v>11717793</v>
      </c>
    </row>
    <row r="118" spans="1:3" ht="12.75">
      <c r="A118" s="14">
        <v>210</v>
      </c>
      <c r="B118" s="2" t="s">
        <v>85</v>
      </c>
      <c r="C118" s="13"/>
    </row>
    <row r="119" spans="2:5" ht="25.5">
      <c r="B119" s="15" t="s">
        <v>86</v>
      </c>
      <c r="C119" s="13">
        <f>E119-D119</f>
        <v>26041788</v>
      </c>
      <c r="D119" s="13">
        <v>-222944</v>
      </c>
      <c r="E119" s="13">
        <v>25818844</v>
      </c>
    </row>
    <row r="120" spans="1:3" ht="12.75">
      <c r="A120" s="14">
        <v>211</v>
      </c>
      <c r="B120" s="2" t="s">
        <v>87</v>
      </c>
      <c r="C120" s="13"/>
    </row>
    <row r="121" spans="2:5" ht="63.75">
      <c r="B121" s="15" t="s">
        <v>88</v>
      </c>
      <c r="C121" s="13">
        <f>E121-D121</f>
        <v>14322932</v>
      </c>
      <c r="D121" s="13">
        <v>-134671</v>
      </c>
      <c r="E121" s="13">
        <v>14188261</v>
      </c>
    </row>
    <row r="122" spans="1:3" ht="12.75">
      <c r="A122" s="14">
        <v>212</v>
      </c>
      <c r="B122" s="2" t="s">
        <v>89</v>
      </c>
      <c r="C122" s="13"/>
    </row>
    <row r="123" spans="2:5" ht="12.75">
      <c r="B123" s="15" t="s">
        <v>90</v>
      </c>
      <c r="C123" s="13">
        <f>E123-D123</f>
        <v>12187160</v>
      </c>
      <c r="D123" s="13">
        <v>-633516</v>
      </c>
      <c r="E123" s="13">
        <v>11553644</v>
      </c>
    </row>
    <row r="124" spans="2:5" ht="38.25">
      <c r="B124" s="15" t="s">
        <v>91</v>
      </c>
      <c r="C124" s="13">
        <f>E124-D124</f>
        <v>17981023</v>
      </c>
      <c r="D124" s="13">
        <v>-105589</v>
      </c>
      <c r="E124" s="13">
        <v>17875434</v>
      </c>
    </row>
    <row r="125" spans="1:3" ht="12.75">
      <c r="A125" s="14">
        <v>213</v>
      </c>
      <c r="B125" s="2" t="s">
        <v>92</v>
      </c>
      <c r="C125" s="13"/>
    </row>
    <row r="126" spans="2:5" ht="25.5">
      <c r="B126" s="15" t="s">
        <v>93</v>
      </c>
      <c r="C126" s="13">
        <f>E126-D126</f>
        <v>4500000</v>
      </c>
      <c r="D126" s="13">
        <v>-407400</v>
      </c>
      <c r="E126" s="13">
        <v>4092600</v>
      </c>
    </row>
    <row r="127" spans="2:5" ht="25.5">
      <c r="B127" s="15" t="s">
        <v>94</v>
      </c>
      <c r="C127" s="13">
        <f>E127-D127</f>
        <v>25294337</v>
      </c>
      <c r="D127" s="13">
        <v>-562997</v>
      </c>
      <c r="E127" s="13">
        <v>24731340</v>
      </c>
    </row>
    <row r="128" spans="1:3" ht="12.75">
      <c r="A128" s="11" t="s">
        <v>95</v>
      </c>
      <c r="B128" s="12" t="s">
        <v>96</v>
      </c>
      <c r="C128" s="13"/>
    </row>
    <row r="129" spans="1:3" ht="12.75">
      <c r="A129" s="14">
        <v>300</v>
      </c>
      <c r="B129" s="2" t="s">
        <v>97</v>
      </c>
      <c r="C129" s="13"/>
    </row>
    <row r="130" spans="2:5" ht="12.75">
      <c r="B130" s="15" t="s">
        <v>10</v>
      </c>
      <c r="C130" s="13">
        <f>E130-D130</f>
        <v>16686314</v>
      </c>
      <c r="D130" s="13">
        <v>-231014</v>
      </c>
      <c r="E130" s="13">
        <v>16455300</v>
      </c>
    </row>
    <row r="131" spans="1:3" ht="12.75">
      <c r="A131" s="14">
        <v>310</v>
      </c>
      <c r="B131" s="2" t="s">
        <v>98</v>
      </c>
      <c r="C131" s="13"/>
    </row>
    <row r="132" spans="2:5" ht="25.5">
      <c r="B132" s="15" t="s">
        <v>99</v>
      </c>
      <c r="C132" s="13">
        <f>E132-D132</f>
        <v>36804131</v>
      </c>
      <c r="D132" s="13">
        <v>-1013535</v>
      </c>
      <c r="E132" s="13">
        <v>35790596</v>
      </c>
    </row>
    <row r="133" spans="2:5" ht="12.75">
      <c r="B133" s="15" t="s">
        <v>100</v>
      </c>
      <c r="C133" s="13">
        <f>E133-D133</f>
        <v>986890000</v>
      </c>
      <c r="D133" s="13">
        <v>-9118416</v>
      </c>
      <c r="E133" s="13">
        <v>977771584</v>
      </c>
    </row>
    <row r="134" spans="2:5" ht="12.75">
      <c r="B134" s="15" t="s">
        <v>101</v>
      </c>
      <c r="C134" s="13">
        <f>E134-D134</f>
        <v>33110000</v>
      </c>
      <c r="D134" s="13">
        <v>-12</v>
      </c>
      <c r="E134" s="13">
        <v>33109988</v>
      </c>
    </row>
    <row r="135" spans="1:3" ht="12.75">
      <c r="A135" s="14">
        <v>311</v>
      </c>
      <c r="B135" s="2" t="s">
        <v>102</v>
      </c>
      <c r="C135" s="13"/>
    </row>
    <row r="136" spans="2:5" ht="12.75">
      <c r="B136" s="15" t="s">
        <v>10</v>
      </c>
      <c r="C136" s="13">
        <f>E136-D136</f>
        <v>30173750</v>
      </c>
      <c r="D136" s="13">
        <v>-1083691</v>
      </c>
      <c r="E136" s="13">
        <v>29090059</v>
      </c>
    </row>
    <row r="137" spans="1:3" ht="25.5">
      <c r="A137" s="14">
        <v>312</v>
      </c>
      <c r="B137" s="2" t="s">
        <v>103</v>
      </c>
      <c r="C137" s="13"/>
    </row>
    <row r="138" spans="2:5" ht="38.25">
      <c r="B138" s="15" t="s">
        <v>104</v>
      </c>
      <c r="C138" s="13">
        <f>E138-D138</f>
        <v>79992312</v>
      </c>
      <c r="D138" s="13">
        <v>-6859704</v>
      </c>
      <c r="E138" s="13">
        <v>73132608</v>
      </c>
    </row>
    <row r="139" spans="1:3" ht="25.5">
      <c r="A139" s="11" t="s">
        <v>105</v>
      </c>
      <c r="B139" s="12" t="s">
        <v>106</v>
      </c>
      <c r="C139" s="13"/>
    </row>
    <row r="140" spans="1:3" ht="12.75">
      <c r="A140" s="14" t="s">
        <v>107</v>
      </c>
      <c r="B140" s="2" t="s">
        <v>108</v>
      </c>
      <c r="C140" s="13"/>
    </row>
    <row r="141" spans="2:5" ht="12.75">
      <c r="B141" s="15" t="s">
        <v>10</v>
      </c>
      <c r="C141" s="13">
        <f>E141-D141</f>
        <v>8293049</v>
      </c>
      <c r="D141" s="13">
        <v>-176318</v>
      </c>
      <c r="E141" s="13">
        <v>8116731</v>
      </c>
    </row>
    <row r="142" spans="2:5" ht="38.25">
      <c r="B142" s="15" t="s">
        <v>109</v>
      </c>
      <c r="C142" s="13">
        <f>E142-D142</f>
        <v>23360386</v>
      </c>
      <c r="D142" s="13">
        <v>-288000</v>
      </c>
      <c r="E142" s="13">
        <v>23072386</v>
      </c>
    </row>
    <row r="143" spans="1:3" ht="12.75">
      <c r="A143" s="11" t="s">
        <v>110</v>
      </c>
      <c r="B143" s="12" t="s">
        <v>111</v>
      </c>
      <c r="C143" s="13"/>
    </row>
    <row r="144" spans="1:3" ht="12.75">
      <c r="A144" s="14" t="s">
        <v>112</v>
      </c>
      <c r="B144" s="2" t="s">
        <v>113</v>
      </c>
      <c r="C144" s="13"/>
    </row>
    <row r="145" spans="2:5" ht="12.75">
      <c r="B145" s="15" t="s">
        <v>10</v>
      </c>
      <c r="C145" s="13">
        <f>E145-D145</f>
        <v>1988721</v>
      </c>
      <c r="D145" s="13">
        <v>-19733</v>
      </c>
      <c r="E145" s="13">
        <v>1968988</v>
      </c>
    </row>
    <row r="146" spans="2:5" ht="25.5">
      <c r="B146" s="15" t="s">
        <v>114</v>
      </c>
      <c r="C146" s="13">
        <f>E146-D146</f>
        <v>9899299</v>
      </c>
      <c r="D146" s="13">
        <v>-367664</v>
      </c>
      <c r="E146" s="13">
        <v>9531635</v>
      </c>
    </row>
    <row r="147" spans="2:5" ht="25.5">
      <c r="B147" s="15" t="s">
        <v>115</v>
      </c>
      <c r="C147" s="13">
        <f>E147-D147</f>
        <v>3569587</v>
      </c>
      <c r="D147" s="13">
        <v>-49345</v>
      </c>
      <c r="E147" s="13">
        <v>3520242</v>
      </c>
    </row>
    <row r="148" spans="1:5" ht="12.75">
      <c r="A148" s="16"/>
      <c r="B148" s="17"/>
      <c r="C148" s="16"/>
      <c r="D148" s="16"/>
      <c r="E148" s="16"/>
    </row>
  </sheetData>
  <printOptions horizontalCentered="1"/>
  <pageMargins left="0.5905511811023623" right="0.5905511811023623" top="0.5905511811023623" bottom="1" header="0" footer="0"/>
  <pageSetup horizontalDpi="600" verticalDpi="600" orientation="landscape" paperSize="11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2002-08-14T18:06:32Z</dcterms:created>
  <dcterms:modified xsi:type="dcterms:W3CDTF">2002-08-14T18:06:43Z</dcterms:modified>
  <cp:category/>
  <cp:version/>
  <cp:contentType/>
  <cp:contentStatus/>
</cp:coreProperties>
</file>