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16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'R16'!$1:$3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<sst xmlns="http://schemas.openxmlformats.org/spreadsheetml/2006/main" count="149" uniqueCount="95">
  <si>
    <t>Reducciones</t>
  </si>
  <si>
    <t>Ramo 16 MEDIO AMBIENTE Y RECURSOS NATURALES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</si>
  <si>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</si>
  <si>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</si>
  <si>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</si>
  <si>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</si>
  <si>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</si>
  <si>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</si>
  <si>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</si>
  <si>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Unidad de Contraloría Interna</t>
  </si>
  <si>
    <t>A001 Otras Actividades</t>
  </si>
  <si>
    <t>002</t>
  </si>
  <si>
    <t>Servicios de apoyo administrativo</t>
  </si>
  <si>
    <t>Oficialía Mayor</t>
  </si>
  <si>
    <t>Dirección General de Desarrollo Humano y Organización</t>
  </si>
  <si>
    <t>Dirección General de Programación y Presupuesto</t>
  </si>
  <si>
    <t>Dirección General de Recursos Materiales, Inmuebles y Servicios</t>
  </si>
  <si>
    <t>Dirección General de Informática y Telecomunicaciones</t>
  </si>
  <si>
    <t>003</t>
  </si>
  <si>
    <t>Formular y promover políticas e instrumentos para la protección y el manejo sustentable del ambiente y los recursos naturales</t>
  </si>
  <si>
    <t>Secretaría</t>
  </si>
  <si>
    <t>Unidad Coordinadora de Asuntos Internacionales</t>
  </si>
  <si>
    <t>Coordinación General de Comunicación Social</t>
  </si>
  <si>
    <t>Coordinación General Jurídica</t>
  </si>
  <si>
    <t>Coordinación General de Delegaciones y Coordinaciones Regionales</t>
  </si>
  <si>
    <t>R007 Desarrollo y Ordenamiento Ambiental por Cuencas y Ecosistemas</t>
  </si>
  <si>
    <t>Subsecretaría de Planeación y Política Ambiental</t>
  </si>
  <si>
    <t>Dirección General de Planeación y Evaluación</t>
  </si>
  <si>
    <t>R001 Programa para el Desarrollo Sustentable</t>
  </si>
  <si>
    <t>R018 Planeación y Evaluación en Materia de Medio Ambiente y Recursos Naturales</t>
  </si>
  <si>
    <t>Dirección General de Estadística e Información Ambiental</t>
  </si>
  <si>
    <t>R019 Sistemas de Información Ambiental</t>
  </si>
  <si>
    <t>Dirección General de Política Ambiental e Integración Regional y Sectorial</t>
  </si>
  <si>
    <t>004</t>
  </si>
  <si>
    <t>Promover la restauración y aprovechamiento sustentable de los recursos forestales</t>
  </si>
  <si>
    <t>RHQ</t>
  </si>
  <si>
    <t>Comisión Nacional Forestal</t>
  </si>
  <si>
    <t>R102 Prevención y Combate de Incendios Forestales</t>
  </si>
  <si>
    <t>005</t>
  </si>
  <si>
    <t>Conservar los ecosistemas y su biodiversidad</t>
  </si>
  <si>
    <t>F00</t>
  </si>
  <si>
    <t>Comisión Nacional de Áreas Naturales Protegidas</t>
  </si>
  <si>
    <t>K000 Proyectos de Inversión</t>
  </si>
  <si>
    <t>R020 Consolidar el Sistema Nacional de Areas Naturales Protegidas</t>
  </si>
  <si>
    <t>S046 Programa de Desarrollo Regional Sustentable</t>
  </si>
  <si>
    <t>006</t>
  </si>
  <si>
    <t>Fomentar y regular el aprovechamiento sustentable del medio ambiente y los recursos naturales</t>
  </si>
  <si>
    <t>Subsecretaría de Fomento y Normatividad Ambiental</t>
  </si>
  <si>
    <t>R010 Definir la normatividad para la política ambiental e identificación y diseño de instrumentos de fomento en apoyo al desarrollo sustentable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</si>
  <si>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</si>
  <si>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</si>
  <si>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</si>
  <si>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</si>
  <si>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</si>
  <si>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R004 Mejora de la Gestión Ambiental</t>
  </si>
  <si>
    <t>R005 Regular el aprovechamiento sustentable de los recursos, ambientes y ecosistemas naturales</t>
  </si>
  <si>
    <t>R006 Prevención y control de la contaminación de los recursos, ambientes y ecosistemas naturales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</si>
  <si>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</si>
  <si>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</si>
  <si>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</si>
  <si>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</si>
  <si>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</si>
  <si>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</si>
  <si>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007</t>
  </si>
  <si>
    <t>Promover y vigilar el cumplimiento de la legislación ambiental y de los recursos naturales</t>
  </si>
  <si>
    <t>E00</t>
  </si>
  <si>
    <t>Procuraduría Federal de Protección al Ambiente</t>
  </si>
  <si>
    <t>R008 Fomentar el cumplimiento de la Ley Ambiental a través de esquemas voluntarios</t>
  </si>
  <si>
    <t>R009 Inspección y vigilancia a las fuentes de jurisdicción federal y al aprovechamiento de los recursos naturales</t>
  </si>
  <si>
    <t>008</t>
  </si>
  <si>
    <t>Construir, operar y fomentar el desarrollo de la infraestructura de agua potable, alcantarillado y saneamiento</t>
  </si>
  <si>
    <t>B00</t>
  </si>
  <si>
    <t>Comisión Nacional del Agua</t>
  </si>
  <si>
    <t>S074 Programa de Agua Potable, Alcantarillado y Saneamiento en Zonas Urbanas</t>
  </si>
  <si>
    <t>S075 Programa para la Construcción y Rehabilitación de Sistemas de Agua Potable y Saneamiento en Zonas Rurales</t>
  </si>
  <si>
    <t>009</t>
  </si>
  <si>
    <t>Administrar, regular y fomentar el manejo del uso del agua</t>
  </si>
  <si>
    <t>R011 Manejo Integral del Sistema Hidrológico</t>
  </si>
  <si>
    <t>010</t>
  </si>
  <si>
    <t>Desarrollar la investigación científica y tecnológica en materia ambiental y de recursos naturales</t>
  </si>
  <si>
    <t>D00</t>
  </si>
  <si>
    <t>Instituto Nacional de Ecología</t>
  </si>
  <si>
    <t>R014 Investigación científica y técnica</t>
  </si>
  <si>
    <t>RJE</t>
  </si>
  <si>
    <t>Instituto Mexicano de Tecnología del Agua</t>
  </si>
  <si>
    <t>011</t>
  </si>
  <si>
    <t>Promover la participación de la sociedad en el cuidado del medio ambiente y el aprovechamiento sustentable de los recursos naturales</t>
  </si>
  <si>
    <t>R002 Cruzada Nacional por el Bosque y el Agua</t>
  </si>
  <si>
    <t>Centro de Educación y Capacitación para el Desarrollo Sustentable</t>
  </si>
  <si>
    <t>R003 Cruzada Nacional por un México Limpio</t>
  </si>
  <si>
    <t>R016 Capacitación Ambiental y Desarrollo Sustentable</t>
  </si>
  <si>
    <t>Unidad Coordinadora de Participación Social y Transparencia</t>
  </si>
  <si>
    <t>012</t>
  </si>
  <si>
    <t>Construir, operar y fomentar el desarrollo de la infraestructura hidroagrícola</t>
  </si>
  <si>
    <t>R023 Programa de Instalación de Medidores en Fuentes de Abastecimiento.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</si>
</sst>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213" fontId="7" fillId="0" borderId="0" xfId="0" applyNumberFormat="1" applyFont="1" applyAlignment="1">
      <alignment vertical="center"/>
    </xf>
    <xf numFmtId="213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selection activeCell="G4" sqref="G4"/>
    </sheetView>
  </sheetViews>
  <sheetFormatPr defaultColWidth="11.421875" defaultRowHeight="12.75"/>
  <cols>
    <col min="1" max="1" width="5.00390625" style="3" customWidth="1"/>
    <col min="2" max="2" width="56.140625" style="2" customWidth="1"/>
    <col min="3" max="3" width="18.140625" style="4" customWidth="1"/>
    <col min="4" max="4" width="20.140625" style="4" customWidth="1"/>
    <col min="5" max="5" width="19.42187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B4" s="10"/>
      <c r="C4" s="11">
        <f>SUM(C7:C552)</f>
        <v>9140075047</v>
      </c>
      <c r="D4" s="12">
        <f>SUM(D7:D552)</f>
        <v>-793800000</v>
      </c>
      <c r="E4" s="12">
        <f>SUM(E7:E552)</f>
        <v>8346275047</v>
      </c>
    </row>
    <row r="5" spans="1:5" ht="12.75">
      <c r="A5" s="13" t="s">
        <v>7</v>
      </c>
      <c r="B5" s="14" t="s">
        <v>8</v>
      </c>
      <c r="C5" s="3"/>
      <c r="D5" s="3"/>
      <c r="E5" s="3"/>
    </row>
    <row r="6" spans="1:2" ht="12.75">
      <c r="A6" s="15">
        <v>113</v>
      </c>
      <c r="B6" s="2" t="s">
        <v>9</v>
      </c>
    </row>
    <row r="7" spans="2:5" ht="12.75">
      <c r="B7" s="16" t="s">
        <v>10</v>
      </c>
      <c r="C7" s="17">
        <f>E7-D7</f>
        <v>30924338</v>
      </c>
      <c r="D7" s="17">
        <v>-191900</v>
      </c>
      <c r="E7" s="17">
        <v>30732438</v>
      </c>
    </row>
    <row r="8" spans="1:2" ht="12.75">
      <c r="A8" s="13" t="s">
        <v>11</v>
      </c>
      <c r="B8" s="14" t="s">
        <v>12</v>
      </c>
    </row>
    <row r="9" spans="1:2" ht="12.75">
      <c r="A9" s="15">
        <v>500</v>
      </c>
      <c r="B9" s="2" t="s">
        <v>13</v>
      </c>
    </row>
    <row r="10" spans="1:5" ht="12.75">
      <c r="A10" s="15"/>
      <c r="B10" s="16" t="s">
        <v>10</v>
      </c>
      <c r="C10" s="17">
        <f>E10-D10</f>
        <v>20813899</v>
      </c>
      <c r="D10" s="17">
        <v>-457500</v>
      </c>
      <c r="E10" s="17">
        <v>20356399</v>
      </c>
    </row>
    <row r="11" spans="1:5" ht="12.75">
      <c r="A11" s="15">
        <v>510</v>
      </c>
      <c r="B11" s="2" t="s">
        <v>14</v>
      </c>
      <c r="C11" s="17"/>
      <c r="D11" s="17"/>
      <c r="E11" s="17"/>
    </row>
    <row r="12" spans="1:5" ht="12.75">
      <c r="A12" s="15"/>
      <c r="B12" s="16" t="s">
        <v>10</v>
      </c>
      <c r="C12" s="17">
        <f>E12-D12</f>
        <v>186524029</v>
      </c>
      <c r="D12" s="17">
        <v>-12981459</v>
      </c>
      <c r="E12" s="17">
        <v>173542570</v>
      </c>
    </row>
    <row r="13" spans="1:5" ht="12.75">
      <c r="A13" s="15">
        <v>511</v>
      </c>
      <c r="B13" s="2" t="s">
        <v>15</v>
      </c>
      <c r="C13" s="17"/>
      <c r="D13" s="17"/>
      <c r="E13" s="17"/>
    </row>
    <row r="14" spans="1:5" ht="12.75">
      <c r="A14" s="15"/>
      <c r="B14" s="16" t="s">
        <v>10</v>
      </c>
      <c r="C14" s="17">
        <f>E14-D14</f>
        <v>44922352</v>
      </c>
      <c r="D14" s="17">
        <v>-26900</v>
      </c>
      <c r="E14" s="17">
        <v>44895452</v>
      </c>
    </row>
    <row r="15" spans="1:5" ht="25.5">
      <c r="A15" s="15">
        <v>512</v>
      </c>
      <c r="B15" s="2" t="s">
        <v>16</v>
      </c>
      <c r="C15" s="17"/>
      <c r="D15" s="17"/>
      <c r="E15" s="17"/>
    </row>
    <row r="16" spans="1:5" ht="12.75">
      <c r="A16" s="15"/>
      <c r="B16" s="16" t="s">
        <v>10</v>
      </c>
      <c r="C16" s="17">
        <f>E16-D16</f>
        <v>166260394</v>
      </c>
      <c r="D16" s="17">
        <v>-51000</v>
      </c>
      <c r="E16" s="17">
        <v>166209394</v>
      </c>
    </row>
    <row r="17" spans="1:5" ht="12.75">
      <c r="A17" s="15">
        <v>513</v>
      </c>
      <c r="B17" s="2" t="s">
        <v>17</v>
      </c>
      <c r="C17" s="17"/>
      <c r="D17" s="17"/>
      <c r="E17" s="17"/>
    </row>
    <row r="18" spans="2:5" ht="12.75">
      <c r="B18" s="16" t="s">
        <v>10</v>
      </c>
      <c r="C18" s="17">
        <f>E18-D18</f>
        <v>72324016</v>
      </c>
      <c r="D18" s="17">
        <v>-254600</v>
      </c>
      <c r="E18" s="17">
        <v>72069416</v>
      </c>
    </row>
    <row r="19" spans="1:2" ht="38.25">
      <c r="A19" s="13" t="s">
        <v>18</v>
      </c>
      <c r="B19" s="14" t="s">
        <v>19</v>
      </c>
    </row>
    <row r="20" spans="1:2" ht="12.75">
      <c r="A20" s="15">
        <v>100</v>
      </c>
      <c r="B20" s="2" t="s">
        <v>20</v>
      </c>
    </row>
    <row r="21" spans="1:5" ht="12.75">
      <c r="A21" s="15"/>
      <c r="B21" s="16" t="s">
        <v>10</v>
      </c>
      <c r="C21" s="17">
        <f>E21-D21</f>
        <v>55942878</v>
      </c>
      <c r="D21" s="17">
        <v>-1600000</v>
      </c>
      <c r="E21" s="17">
        <v>54342878</v>
      </c>
    </row>
    <row r="22" spans="1:5" ht="12.75">
      <c r="A22" s="15">
        <v>109</v>
      </c>
      <c r="B22" s="2" t="s">
        <v>21</v>
      </c>
      <c r="C22" s="17"/>
      <c r="D22" s="17"/>
      <c r="E22" s="17"/>
    </row>
    <row r="23" spans="1:5" ht="12.75">
      <c r="A23" s="15"/>
      <c r="B23" s="16" t="s">
        <v>10</v>
      </c>
      <c r="C23" s="17">
        <f>E23-D23</f>
        <v>82118397</v>
      </c>
      <c r="D23" s="17">
        <v>-271900</v>
      </c>
      <c r="E23" s="17">
        <v>81846497</v>
      </c>
    </row>
    <row r="24" spans="1:5" ht="12.75">
      <c r="A24" s="15">
        <v>111</v>
      </c>
      <c r="B24" s="2" t="s">
        <v>22</v>
      </c>
      <c r="C24" s="17"/>
      <c r="D24" s="17"/>
      <c r="E24" s="17"/>
    </row>
    <row r="25" spans="1:5" ht="12.75">
      <c r="A25" s="15"/>
      <c r="B25" s="16" t="s">
        <v>10</v>
      </c>
      <c r="C25" s="17">
        <f>E25-D25</f>
        <v>19261666</v>
      </c>
      <c r="D25" s="17">
        <v>-184000</v>
      </c>
      <c r="E25" s="17">
        <v>19077666</v>
      </c>
    </row>
    <row r="26" spans="1:5" ht="12.75">
      <c r="A26" s="15">
        <v>112</v>
      </c>
      <c r="B26" s="2" t="s">
        <v>23</v>
      </c>
      <c r="C26" s="17"/>
      <c r="D26" s="17"/>
      <c r="E26" s="17"/>
    </row>
    <row r="27" spans="1:5" ht="12.75">
      <c r="A27" s="15"/>
      <c r="B27" s="16" t="s">
        <v>10</v>
      </c>
      <c r="C27" s="17">
        <f>E27-D27</f>
        <v>29439390</v>
      </c>
      <c r="D27" s="17">
        <v>-90000</v>
      </c>
      <c r="E27" s="17">
        <v>29349390</v>
      </c>
    </row>
    <row r="28" spans="1:2" ht="25.5">
      <c r="A28" s="15">
        <v>114</v>
      </c>
      <c r="B28" s="2" t="s">
        <v>24</v>
      </c>
    </row>
    <row r="29" spans="1:5" ht="12.75">
      <c r="A29" s="15"/>
      <c r="B29" s="16" t="s">
        <v>10</v>
      </c>
      <c r="C29" s="17">
        <f>E29-D29</f>
        <v>15587143</v>
      </c>
      <c r="D29" s="17">
        <v>-47000</v>
      </c>
      <c r="E29" s="17">
        <v>15540143</v>
      </c>
    </row>
    <row r="30" spans="1:5" ht="25.5">
      <c r="A30" s="15"/>
      <c r="B30" s="2" t="s">
        <v>25</v>
      </c>
      <c r="C30" s="17">
        <f>E30-D30</f>
        <v>518200</v>
      </c>
      <c r="D30" s="17">
        <v>-112000</v>
      </c>
      <c r="E30" s="17">
        <v>406200</v>
      </c>
    </row>
    <row r="31" spans="1:2" ht="12.75">
      <c r="A31" s="15">
        <v>400</v>
      </c>
      <c r="B31" s="2" t="s">
        <v>26</v>
      </c>
    </row>
    <row r="32" spans="1:5" ht="12.75">
      <c r="A32" s="15"/>
      <c r="B32" s="16" t="s">
        <v>10</v>
      </c>
      <c r="C32" s="17">
        <f>E32-D32</f>
        <v>31200087</v>
      </c>
      <c r="D32" s="17">
        <v>-560800</v>
      </c>
      <c r="E32" s="17">
        <v>30639287</v>
      </c>
    </row>
    <row r="33" spans="1:2" ht="12.75">
      <c r="A33" s="15">
        <v>410</v>
      </c>
      <c r="B33" s="2" t="s">
        <v>27</v>
      </c>
    </row>
    <row r="34" spans="1:5" ht="12.75">
      <c r="A34" s="15"/>
      <c r="B34" s="16" t="s">
        <v>28</v>
      </c>
      <c r="C34" s="17">
        <f>E34-D34</f>
        <v>2122500</v>
      </c>
      <c r="D34" s="17">
        <v>-400700</v>
      </c>
      <c r="E34" s="17">
        <v>1721800</v>
      </c>
    </row>
    <row r="35" spans="1:5" ht="25.5">
      <c r="A35" s="15"/>
      <c r="B35" s="16" t="s">
        <v>29</v>
      </c>
      <c r="C35" s="17">
        <f>E35-D35</f>
        <v>15913879</v>
      </c>
      <c r="D35" s="17">
        <v>-57400</v>
      </c>
      <c r="E35" s="17">
        <v>15856479</v>
      </c>
    </row>
    <row r="36" spans="1:2" ht="12.75">
      <c r="A36" s="15">
        <v>411</v>
      </c>
      <c r="B36" s="2" t="s">
        <v>30</v>
      </c>
    </row>
    <row r="37" spans="1:5" ht="12.75">
      <c r="A37" s="15"/>
      <c r="B37" s="16" t="s">
        <v>31</v>
      </c>
      <c r="C37" s="17">
        <f>E37-D37</f>
        <v>16076928</v>
      </c>
      <c r="D37" s="17">
        <v>-478500</v>
      </c>
      <c r="E37" s="17">
        <v>15598428</v>
      </c>
    </row>
    <row r="38" spans="1:2" ht="25.5">
      <c r="A38" s="15">
        <v>413</v>
      </c>
      <c r="B38" s="2" t="s">
        <v>32</v>
      </c>
    </row>
    <row r="39" spans="1:5" ht="12.75">
      <c r="A39" s="15"/>
      <c r="B39" s="16" t="s">
        <v>10</v>
      </c>
      <c r="C39" s="17">
        <f>E39-D39</f>
        <v>3756900</v>
      </c>
      <c r="D39" s="17">
        <v>-979300</v>
      </c>
      <c r="E39" s="17">
        <v>2777600</v>
      </c>
    </row>
    <row r="40" spans="2:5" ht="25.5">
      <c r="B40" s="16" t="s">
        <v>25</v>
      </c>
      <c r="C40" s="17">
        <f>E40-D40</f>
        <v>19050818</v>
      </c>
      <c r="D40" s="17">
        <v>-828100</v>
      </c>
      <c r="E40" s="17">
        <v>18222718</v>
      </c>
    </row>
    <row r="41" spans="1:2" ht="25.5">
      <c r="A41" s="13" t="s">
        <v>33</v>
      </c>
      <c r="B41" s="14" t="s">
        <v>34</v>
      </c>
    </row>
    <row r="42" spans="1:2" ht="12.75">
      <c r="A42" s="15" t="s">
        <v>35</v>
      </c>
      <c r="B42" s="2" t="s">
        <v>36</v>
      </c>
    </row>
    <row r="43" spans="2:5" ht="12.75">
      <c r="B43" s="16" t="s">
        <v>37</v>
      </c>
      <c r="C43" s="17">
        <f>E43-D43</f>
        <v>293943314</v>
      </c>
      <c r="D43" s="17">
        <v>-4632626</v>
      </c>
      <c r="E43" s="17">
        <v>289310688</v>
      </c>
    </row>
    <row r="44" spans="1:2" ht="12.75">
      <c r="A44" s="13" t="s">
        <v>38</v>
      </c>
      <c r="B44" s="14" t="s">
        <v>39</v>
      </c>
    </row>
    <row r="45" spans="1:2" ht="12.75">
      <c r="A45" s="15" t="s">
        <v>40</v>
      </c>
      <c r="B45" s="2" t="s">
        <v>41</v>
      </c>
    </row>
    <row r="46" spans="2:5" ht="12.75">
      <c r="B46" s="16" t="s">
        <v>10</v>
      </c>
      <c r="C46" s="17">
        <f>E46-D46</f>
        <v>61449188</v>
      </c>
      <c r="D46" s="17">
        <v>-12827500</v>
      </c>
      <c r="E46" s="17">
        <v>48621688</v>
      </c>
    </row>
    <row r="47" spans="2:5" ht="12.75">
      <c r="B47" s="16" t="s">
        <v>42</v>
      </c>
      <c r="C47" s="17">
        <f>E47-D47</f>
        <v>4000000</v>
      </c>
      <c r="D47" s="17">
        <v>-4000000</v>
      </c>
      <c r="E47" s="17">
        <v>0</v>
      </c>
    </row>
    <row r="48" spans="2:5" ht="25.5">
      <c r="B48" s="16" t="s">
        <v>43</v>
      </c>
      <c r="C48" s="17">
        <f>E48-D48</f>
        <v>178817708</v>
      </c>
      <c r="D48" s="17">
        <v>-9176005</v>
      </c>
      <c r="E48" s="17">
        <v>169641703</v>
      </c>
    </row>
    <row r="49" spans="2:5" ht="12.75">
      <c r="B49" s="16" t="s">
        <v>44</v>
      </c>
      <c r="C49" s="17">
        <f>E49-D49</f>
        <v>16683000</v>
      </c>
      <c r="D49" s="17">
        <v>-16683000</v>
      </c>
      <c r="E49" s="17">
        <v>0</v>
      </c>
    </row>
    <row r="50" spans="1:2" ht="38.25">
      <c r="A50" s="13" t="s">
        <v>45</v>
      </c>
      <c r="B50" s="14" t="s">
        <v>46</v>
      </c>
    </row>
    <row r="51" spans="1:2" ht="12.75">
      <c r="A51" s="15">
        <v>600</v>
      </c>
      <c r="B51" s="2" t="s">
        <v>47</v>
      </c>
    </row>
    <row r="52" spans="1:5" ht="38.25">
      <c r="A52" s="15"/>
      <c r="B52" s="16" t="s">
        <v>48</v>
      </c>
      <c r="C52" s="17">
        <f>E52-D52</f>
        <v>19957557</v>
      </c>
      <c r="D52" s="17">
        <v>-218000</v>
      </c>
      <c r="E52" s="17">
        <v>19739557</v>
      </c>
    </row>
    <row r="53" spans="1:2" ht="12.75">
      <c r="A53" s="15">
        <v>610</v>
      </c>
      <c r="B53" s="2" t="s">
        <v>49</v>
      </c>
    </row>
    <row r="54" spans="2:5" ht="38.25">
      <c r="B54" s="16" t="s">
        <v>48</v>
      </c>
      <c r="C54" s="17">
        <f>E54-D54</f>
        <v>11598995</v>
      </c>
      <c r="D54" s="17">
        <v>-106900</v>
      </c>
      <c r="E54" s="17">
        <v>11492095</v>
      </c>
    </row>
    <row r="55" spans="1:2" ht="25.5">
      <c r="A55" s="15">
        <v>611</v>
      </c>
      <c r="B55" s="2" t="s">
        <v>50</v>
      </c>
    </row>
    <row r="56" spans="1:5" ht="38.25">
      <c r="A56" s="15"/>
      <c r="B56" s="16" t="s">
        <v>48</v>
      </c>
      <c r="C56" s="17">
        <f>E56-D56</f>
        <v>14414500</v>
      </c>
      <c r="D56" s="17">
        <v>-89000</v>
      </c>
      <c r="E56" s="17">
        <v>14325500</v>
      </c>
    </row>
    <row r="57" spans="1:2" ht="25.5">
      <c r="A57" s="15">
        <v>612</v>
      </c>
      <c r="B57" s="2" t="s">
        <v>51</v>
      </c>
    </row>
    <row r="58" spans="1:5" ht="38.25">
      <c r="A58" s="15"/>
      <c r="B58" s="16" t="s">
        <v>48</v>
      </c>
      <c r="C58" s="17">
        <f>E58-D58</f>
        <v>12621310</v>
      </c>
      <c r="D58" s="17">
        <v>-114050</v>
      </c>
      <c r="E58" s="17">
        <v>12507260</v>
      </c>
    </row>
    <row r="59" spans="1:2" ht="12.75">
      <c r="A59" s="15">
        <v>614</v>
      </c>
      <c r="B59" s="2" t="s">
        <v>52</v>
      </c>
    </row>
    <row r="60" spans="1:5" ht="38.25">
      <c r="A60" s="15"/>
      <c r="B60" s="16" t="s">
        <v>48</v>
      </c>
      <c r="C60" s="17">
        <f>E60-D60</f>
        <v>9174310</v>
      </c>
      <c r="D60" s="17">
        <v>-59100</v>
      </c>
      <c r="E60" s="17">
        <v>9115210</v>
      </c>
    </row>
    <row r="61" spans="1:2" ht="12.75">
      <c r="A61" s="15">
        <v>700</v>
      </c>
      <c r="B61" s="2" t="s">
        <v>53</v>
      </c>
    </row>
    <row r="62" spans="1:5" ht="12.75">
      <c r="A62" s="15"/>
      <c r="B62" s="16" t="s">
        <v>10</v>
      </c>
      <c r="C62" s="17">
        <f>E62-D62</f>
        <v>1296000</v>
      </c>
      <c r="D62" s="17">
        <v>-108300</v>
      </c>
      <c r="E62" s="17">
        <v>1187700</v>
      </c>
    </row>
    <row r="63" spans="1:5" ht="12.75">
      <c r="A63" s="15"/>
      <c r="B63" s="16" t="s">
        <v>54</v>
      </c>
      <c r="C63" s="17">
        <f>E63-D63</f>
        <v>23207223</v>
      </c>
      <c r="D63" s="17">
        <v>-398600</v>
      </c>
      <c r="E63" s="17">
        <v>22808623</v>
      </c>
    </row>
    <row r="64" spans="1:5" ht="25.5">
      <c r="A64" s="15"/>
      <c r="B64" s="16" t="s">
        <v>55</v>
      </c>
      <c r="C64" s="17">
        <f>E64-D64</f>
        <v>80000</v>
      </c>
      <c r="D64" s="17">
        <v>-10900</v>
      </c>
      <c r="E64" s="17">
        <v>69100</v>
      </c>
    </row>
    <row r="65" spans="1:5" ht="25.5">
      <c r="A65" s="15"/>
      <c r="B65" s="16" t="s">
        <v>56</v>
      </c>
      <c r="C65" s="17">
        <f>E65-D65</f>
        <v>300000</v>
      </c>
      <c r="D65" s="17">
        <v>-63700</v>
      </c>
      <c r="E65" s="17">
        <v>236300</v>
      </c>
    </row>
    <row r="66" spans="1:2" ht="25.5">
      <c r="A66" s="15">
        <v>710</v>
      </c>
      <c r="B66" s="2" t="s">
        <v>57</v>
      </c>
    </row>
    <row r="67" spans="1:5" ht="12.75">
      <c r="A67" s="15"/>
      <c r="B67" s="16" t="s">
        <v>54</v>
      </c>
      <c r="C67" s="17">
        <f>E67-D67</f>
        <v>1292000</v>
      </c>
      <c r="D67" s="17">
        <v>-147800</v>
      </c>
      <c r="E67" s="17">
        <v>1144200</v>
      </c>
    </row>
    <row r="68" spans="1:5" ht="25.5">
      <c r="A68" s="15"/>
      <c r="B68" s="16" t="s">
        <v>56</v>
      </c>
      <c r="C68" s="17">
        <f>E68-D68</f>
        <v>30067382</v>
      </c>
      <c r="D68" s="17">
        <v>-208700</v>
      </c>
      <c r="E68" s="17">
        <v>29858682</v>
      </c>
    </row>
    <row r="69" spans="1:2" ht="12.75">
      <c r="A69" s="15">
        <v>711</v>
      </c>
      <c r="B69" s="2" t="s">
        <v>58</v>
      </c>
    </row>
    <row r="70" spans="1:5" ht="12.75">
      <c r="A70" s="15"/>
      <c r="B70" s="16" t="s">
        <v>54</v>
      </c>
      <c r="C70" s="17">
        <f>E70-D70</f>
        <v>250000</v>
      </c>
      <c r="D70" s="17">
        <v>-74000</v>
      </c>
      <c r="E70" s="17">
        <v>176000</v>
      </c>
    </row>
    <row r="71" spans="1:5" ht="25.5">
      <c r="A71" s="15"/>
      <c r="B71" s="16" t="s">
        <v>56</v>
      </c>
      <c r="C71" s="17">
        <f>E71-D71</f>
        <v>45560759</v>
      </c>
      <c r="D71" s="17">
        <v>-473100</v>
      </c>
      <c r="E71" s="17">
        <v>45087659</v>
      </c>
    </row>
    <row r="72" spans="1:2" ht="12.75">
      <c r="A72" s="15">
        <v>712</v>
      </c>
      <c r="B72" s="2" t="s">
        <v>59</v>
      </c>
    </row>
    <row r="73" spans="1:5" ht="12.75">
      <c r="A73" s="15"/>
      <c r="B73" s="16" t="s">
        <v>10</v>
      </c>
      <c r="C73" s="17">
        <f>E73-D73</f>
        <v>1805000</v>
      </c>
      <c r="D73" s="17">
        <v>-124600</v>
      </c>
      <c r="E73" s="17">
        <v>1680400</v>
      </c>
    </row>
    <row r="74" spans="1:5" ht="12.75">
      <c r="A74" s="15"/>
      <c r="B74" s="16" t="s">
        <v>54</v>
      </c>
      <c r="C74" s="17">
        <f>E74-D74</f>
        <v>380200</v>
      </c>
      <c r="D74" s="17">
        <v>-48100</v>
      </c>
      <c r="E74" s="17">
        <v>332100</v>
      </c>
    </row>
    <row r="75" spans="1:5" ht="25.5">
      <c r="A75" s="15"/>
      <c r="B75" s="16" t="s">
        <v>55</v>
      </c>
      <c r="C75" s="17">
        <f>E75-D75</f>
        <v>45011580</v>
      </c>
      <c r="D75" s="17">
        <v>-291000</v>
      </c>
      <c r="E75" s="17">
        <v>44720580</v>
      </c>
    </row>
    <row r="76" spans="1:2" ht="12.75">
      <c r="A76" s="15">
        <v>713</v>
      </c>
      <c r="B76" s="2" t="s">
        <v>60</v>
      </c>
    </row>
    <row r="77" spans="1:5" ht="25.5">
      <c r="A77" s="15"/>
      <c r="B77" s="16" t="s">
        <v>55</v>
      </c>
      <c r="C77" s="17">
        <f>E77-D77</f>
        <v>57595879</v>
      </c>
      <c r="D77" s="17">
        <v>-2000000</v>
      </c>
      <c r="E77" s="17">
        <v>55595879</v>
      </c>
    </row>
    <row r="78" spans="1:2" ht="25.5">
      <c r="A78" s="15">
        <v>714</v>
      </c>
      <c r="B78" s="2" t="s">
        <v>61</v>
      </c>
    </row>
    <row r="79" spans="1:5" ht="25.5">
      <c r="A79" s="15"/>
      <c r="B79" s="16" t="s">
        <v>55</v>
      </c>
      <c r="C79" s="17">
        <f>E79-D79</f>
        <v>28841897</v>
      </c>
      <c r="D79" s="17">
        <v>-40200</v>
      </c>
      <c r="E79" s="17">
        <v>28801697</v>
      </c>
    </row>
    <row r="80" spans="1:2" ht="25.5">
      <c r="A80" s="15">
        <v>715</v>
      </c>
      <c r="B80" s="2" t="s">
        <v>62</v>
      </c>
    </row>
    <row r="81" spans="1:5" ht="12.75">
      <c r="A81" s="15"/>
      <c r="B81" s="16" t="s">
        <v>10</v>
      </c>
      <c r="C81" s="17">
        <f>E81-D81</f>
        <v>270880</v>
      </c>
      <c r="D81" s="17">
        <v>-14100</v>
      </c>
      <c r="E81" s="17">
        <v>256780</v>
      </c>
    </row>
    <row r="82" spans="1:5" ht="12.75">
      <c r="A82" s="15"/>
      <c r="B82" s="16" t="s">
        <v>54</v>
      </c>
      <c r="C82" s="17">
        <f>E82-D82</f>
        <v>460000</v>
      </c>
      <c r="D82" s="17">
        <v>-80000</v>
      </c>
      <c r="E82" s="17">
        <v>380000</v>
      </c>
    </row>
    <row r="83" spans="1:5" ht="25.5">
      <c r="A83" s="15"/>
      <c r="B83" s="16" t="s">
        <v>55</v>
      </c>
      <c r="C83" s="17">
        <f>E83-D83</f>
        <v>12949831</v>
      </c>
      <c r="D83" s="17">
        <v>-220550</v>
      </c>
      <c r="E83" s="17">
        <v>12729281</v>
      </c>
    </row>
    <row r="84" spans="1:2" ht="25.5">
      <c r="A84" s="13" t="s">
        <v>63</v>
      </c>
      <c r="B84" s="14" t="s">
        <v>64</v>
      </c>
    </row>
    <row r="85" spans="1:2" ht="12.75">
      <c r="A85" s="15" t="s">
        <v>65</v>
      </c>
      <c r="B85" s="2" t="s">
        <v>66</v>
      </c>
    </row>
    <row r="86" spans="2:5" ht="12.75">
      <c r="B86" s="16" t="s">
        <v>10</v>
      </c>
      <c r="C86" s="17">
        <f>E86-D86</f>
        <v>601883237</v>
      </c>
      <c r="D86" s="17">
        <v>-8427562</v>
      </c>
      <c r="E86" s="17">
        <v>593455675</v>
      </c>
    </row>
    <row r="87" spans="2:5" ht="25.5">
      <c r="B87" s="16" t="s">
        <v>67</v>
      </c>
      <c r="C87" s="17">
        <f>E87-D87</f>
        <v>8000000</v>
      </c>
      <c r="D87" s="17">
        <v>-1500000</v>
      </c>
      <c r="E87" s="17">
        <v>6500000</v>
      </c>
    </row>
    <row r="88" spans="2:5" ht="25.5">
      <c r="B88" s="16" t="s">
        <v>68</v>
      </c>
      <c r="C88" s="17">
        <f>E88-D88</f>
        <v>59500000</v>
      </c>
      <c r="D88" s="17">
        <v>-4000000</v>
      </c>
      <c r="E88" s="17">
        <v>55500000</v>
      </c>
    </row>
    <row r="89" spans="1:2" ht="38.25">
      <c r="A89" s="13" t="s">
        <v>69</v>
      </c>
      <c r="B89" s="14" t="s">
        <v>70</v>
      </c>
    </row>
    <row r="90" spans="1:2" ht="12.75">
      <c r="A90" s="15" t="s">
        <v>71</v>
      </c>
      <c r="B90" s="2" t="s">
        <v>72</v>
      </c>
    </row>
    <row r="91" spans="2:5" ht="25.5">
      <c r="B91" s="16" t="s">
        <v>73</v>
      </c>
      <c r="C91" s="17">
        <f>E91-D91</f>
        <v>1187747000</v>
      </c>
      <c r="D91" s="17">
        <v>-171683500</v>
      </c>
      <c r="E91" s="17">
        <v>1016063500</v>
      </c>
    </row>
    <row r="92" spans="2:5" ht="38.25">
      <c r="B92" s="16" t="s">
        <v>74</v>
      </c>
      <c r="C92" s="17">
        <f>E92-D92</f>
        <v>320000000</v>
      </c>
      <c r="D92" s="17">
        <v>-311900000</v>
      </c>
      <c r="E92" s="17">
        <v>8100000</v>
      </c>
    </row>
    <row r="93" spans="1:2" ht="25.5">
      <c r="A93" s="13" t="s">
        <v>75</v>
      </c>
      <c r="B93" s="14" t="s">
        <v>76</v>
      </c>
    </row>
    <row r="94" spans="1:2" ht="12.75">
      <c r="A94" s="15" t="s">
        <v>71</v>
      </c>
      <c r="B94" s="2" t="s">
        <v>72</v>
      </c>
    </row>
    <row r="95" spans="2:5" ht="12.75">
      <c r="B95" s="16" t="s">
        <v>10</v>
      </c>
      <c r="C95" s="17">
        <f>E95-D95</f>
        <v>2345141772</v>
      </c>
      <c r="D95" s="17">
        <v>-29603648</v>
      </c>
      <c r="E95" s="17">
        <v>2315538124</v>
      </c>
    </row>
    <row r="96" spans="2:5" ht="12.75">
      <c r="B96" s="16" t="s">
        <v>42</v>
      </c>
      <c r="C96" s="17">
        <f>E96-D96</f>
        <v>842930000</v>
      </c>
      <c r="D96" s="17">
        <v>-10000000</v>
      </c>
      <c r="E96" s="17">
        <v>832930000</v>
      </c>
    </row>
    <row r="97" spans="2:5" ht="12.75">
      <c r="B97" s="16" t="s">
        <v>77</v>
      </c>
      <c r="C97" s="17">
        <f>E97-D97</f>
        <v>439082488</v>
      </c>
      <c r="D97" s="17">
        <v>-1754021</v>
      </c>
      <c r="E97" s="17">
        <v>437328467</v>
      </c>
    </row>
    <row r="98" spans="1:2" ht="25.5">
      <c r="A98" s="13" t="s">
        <v>78</v>
      </c>
      <c r="B98" s="14" t="s">
        <v>79</v>
      </c>
    </row>
    <row r="99" spans="1:2" ht="12.75">
      <c r="A99" s="15" t="s">
        <v>80</v>
      </c>
      <c r="B99" s="2" t="s">
        <v>81</v>
      </c>
    </row>
    <row r="100" spans="1:5" ht="12.75">
      <c r="A100" s="15"/>
      <c r="B100" s="16" t="s">
        <v>82</v>
      </c>
      <c r="C100" s="17">
        <f>E100-D100</f>
        <v>181126112</v>
      </c>
      <c r="D100" s="17">
        <v>-2657389</v>
      </c>
      <c r="E100" s="17">
        <v>178468723</v>
      </c>
    </row>
    <row r="101" spans="1:2" ht="12.75">
      <c r="A101" s="15" t="s">
        <v>83</v>
      </c>
      <c r="B101" s="2" t="s">
        <v>84</v>
      </c>
    </row>
    <row r="102" spans="2:5" ht="12.75">
      <c r="B102" s="16" t="s">
        <v>82</v>
      </c>
      <c r="C102" s="17">
        <f>E102-D102</f>
        <v>212031626</v>
      </c>
      <c r="D102" s="17">
        <v>-1864948</v>
      </c>
      <c r="E102" s="17">
        <v>210166678</v>
      </c>
    </row>
    <row r="103" spans="1:2" ht="38.25">
      <c r="A103" s="13" t="s">
        <v>85</v>
      </c>
      <c r="B103" s="14" t="s">
        <v>86</v>
      </c>
    </row>
    <row r="104" spans="1:2" ht="25.5">
      <c r="A104" s="15">
        <v>114</v>
      </c>
      <c r="B104" s="2" t="s">
        <v>24</v>
      </c>
    </row>
    <row r="105" spans="2:5" ht="12.75">
      <c r="B105" s="16" t="s">
        <v>87</v>
      </c>
      <c r="C105" s="17">
        <f>E105-D105</f>
        <v>15000</v>
      </c>
      <c r="D105" s="17">
        <v>-2900</v>
      </c>
      <c r="E105" s="17">
        <v>12100</v>
      </c>
    </row>
    <row r="106" spans="1:2" ht="25.5">
      <c r="A106" s="15">
        <v>115</v>
      </c>
      <c r="B106" s="2" t="s">
        <v>88</v>
      </c>
    </row>
    <row r="107" spans="2:5" ht="12.75">
      <c r="B107" s="16" t="s">
        <v>10</v>
      </c>
      <c r="C107" s="17">
        <f>E107-D107</f>
        <v>939000</v>
      </c>
      <c r="D107" s="17">
        <v>-119700</v>
      </c>
      <c r="E107" s="17">
        <v>819300</v>
      </c>
    </row>
    <row r="108" spans="2:5" ht="12.75">
      <c r="B108" s="16" t="s">
        <v>87</v>
      </c>
      <c r="C108" s="17">
        <f>E108-D108</f>
        <v>8500000</v>
      </c>
      <c r="D108" s="17">
        <v>-2411885</v>
      </c>
      <c r="E108" s="17">
        <v>6088115</v>
      </c>
    </row>
    <row r="109" spans="2:5" ht="12.75">
      <c r="B109" s="16" t="s">
        <v>89</v>
      </c>
      <c r="C109" s="17">
        <f>E109-D109</f>
        <v>6000000</v>
      </c>
      <c r="D109" s="17">
        <v>-2200000</v>
      </c>
      <c r="E109" s="17">
        <v>3800000</v>
      </c>
    </row>
    <row r="110" spans="2:5" ht="12.75">
      <c r="B110" s="16" t="s">
        <v>90</v>
      </c>
      <c r="C110" s="17">
        <f>E110-D110</f>
        <v>23352720</v>
      </c>
      <c r="D110" s="17">
        <v>-542500</v>
      </c>
      <c r="E110" s="17">
        <v>22810220</v>
      </c>
    </row>
    <row r="111" spans="1:2" ht="25.5">
      <c r="A111" s="15">
        <v>116</v>
      </c>
      <c r="B111" s="2" t="s">
        <v>91</v>
      </c>
    </row>
    <row r="112" spans="2:5" ht="12.75">
      <c r="B112" s="16" t="s">
        <v>10</v>
      </c>
      <c r="C112" s="17">
        <f>E112-D112</f>
        <v>37312045</v>
      </c>
      <c r="D112" s="17">
        <v>-3489453</v>
      </c>
      <c r="E112" s="17">
        <v>33822592</v>
      </c>
    </row>
    <row r="113" spans="2:5" ht="12.75">
      <c r="B113" s="16" t="s">
        <v>90</v>
      </c>
      <c r="C113" s="17">
        <f>E113-D113</f>
        <v>2700000</v>
      </c>
      <c r="D113" s="17">
        <v>-600000</v>
      </c>
      <c r="E113" s="17">
        <v>2100000</v>
      </c>
    </row>
    <row r="114" spans="1:2" ht="12.75">
      <c r="A114" s="15">
        <v>600</v>
      </c>
      <c r="B114" s="2" t="s">
        <v>47</v>
      </c>
    </row>
    <row r="115" spans="2:5" ht="12.75">
      <c r="B115" s="16" t="s">
        <v>87</v>
      </c>
      <c r="C115" s="17">
        <f>E115-D115</f>
        <v>250000</v>
      </c>
      <c r="D115" s="17">
        <v>-50000</v>
      </c>
      <c r="E115" s="17">
        <v>200000</v>
      </c>
    </row>
    <row r="116" spans="1:2" ht="25.5">
      <c r="A116" s="15">
        <v>612</v>
      </c>
      <c r="B116" s="2" t="s">
        <v>51</v>
      </c>
    </row>
    <row r="117" spans="1:5" ht="12.75">
      <c r="A117" s="15"/>
      <c r="B117" s="16" t="s">
        <v>89</v>
      </c>
      <c r="C117" s="17">
        <f>E117-D117</f>
        <v>100000</v>
      </c>
      <c r="D117" s="17">
        <v>-30000</v>
      </c>
      <c r="E117" s="17">
        <v>70000</v>
      </c>
    </row>
    <row r="118" spans="1:2" ht="12.75">
      <c r="A118" s="15">
        <v>712</v>
      </c>
      <c r="B118" s="2" t="s">
        <v>59</v>
      </c>
    </row>
    <row r="119" spans="1:5" ht="12.75">
      <c r="A119" s="15"/>
      <c r="B119" s="16" t="s">
        <v>87</v>
      </c>
      <c r="C119" s="17">
        <f>E119-D119</f>
        <v>330820</v>
      </c>
      <c r="D119" s="17">
        <v>-29400</v>
      </c>
      <c r="E119" s="17">
        <v>301420</v>
      </c>
    </row>
    <row r="120" spans="1:2" ht="25.5">
      <c r="A120" s="15">
        <v>115</v>
      </c>
      <c r="B120" s="2" t="s">
        <v>88</v>
      </c>
    </row>
    <row r="121" spans="2:5" ht="12.75">
      <c r="B121" s="16" t="s">
        <v>90</v>
      </c>
      <c r="C121" s="17">
        <f>E121-D121</f>
        <v>200000</v>
      </c>
      <c r="D121" s="17">
        <v>-100000</v>
      </c>
      <c r="E121" s="17">
        <v>100000</v>
      </c>
    </row>
    <row r="122" spans="1:2" ht="25.5">
      <c r="A122" s="13" t="s">
        <v>92</v>
      </c>
      <c r="B122" s="14" t="s">
        <v>93</v>
      </c>
    </row>
    <row r="123" spans="1:5" ht="12.75">
      <c r="A123" s="15" t="s">
        <v>71</v>
      </c>
      <c r="B123" s="2" t="s">
        <v>72</v>
      </c>
      <c r="C123" s="17">
        <f>E123-D123</f>
        <v>718621900</v>
      </c>
      <c r="D123" s="17">
        <v>-18716500</v>
      </c>
      <c r="E123" s="17">
        <v>699905400</v>
      </c>
    </row>
    <row r="124" spans="2:5" ht="12.75">
      <c r="B124" s="2" t="s">
        <v>42</v>
      </c>
      <c r="C124" s="17">
        <f>E124-D124</f>
        <v>250000000</v>
      </c>
      <c r="D124" s="17">
        <v>-100333704</v>
      </c>
      <c r="E124" s="17">
        <v>149666296</v>
      </c>
    </row>
    <row r="125" spans="2:5" ht="25.5">
      <c r="B125" s="2" t="s">
        <v>94</v>
      </c>
      <c r="C125" s="17">
        <f>E125-D125</f>
        <v>209525000</v>
      </c>
      <c r="D125" s="17">
        <v>-50000000</v>
      </c>
      <c r="E125" s="17">
        <v>159525000</v>
      </c>
    </row>
    <row r="126" ht="12.75">
      <c r="B126" s="2" t="s">
        <v>42</v>
      </c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2002-08-14T18:06:51Z</dcterms:created>
  <dcterms:modified xsi:type="dcterms:W3CDTF">2002-08-14T18:07:01Z</dcterms:modified>
  <cp:category/>
  <cp:version/>
  <cp:contentType/>
  <cp:contentStatus/>
</cp:coreProperties>
</file>